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9330" activeTab="0"/>
  </bookViews>
  <sheets>
    <sheet name="만화목록" sheetId="1" r:id="rId1"/>
    <sheet name="아마츄어만화목록" sheetId="2" r:id="rId2"/>
    <sheet name="야오이소설목록" sheetId="3" r:id="rId3"/>
  </sheets>
  <definedNames/>
  <calcPr fullCalcOnLoad="1"/>
</workbook>
</file>

<file path=xl/sharedStrings.xml><?xml version="1.0" encoding="utf-8"?>
<sst xmlns="http://schemas.openxmlformats.org/spreadsheetml/2006/main" count="1082" uniqueCount="934">
  <si>
    <t>제목</t>
  </si>
  <si>
    <t>권수</t>
  </si>
  <si>
    <t>일본</t>
  </si>
  <si>
    <t>제목</t>
  </si>
  <si>
    <t>열왕대전기</t>
  </si>
  <si>
    <t>비고</t>
  </si>
  <si>
    <t>소델리니 교수의 사고수첩</t>
  </si>
  <si>
    <t>일단 완결</t>
  </si>
  <si>
    <t>아테르타 연대기</t>
  </si>
  <si>
    <t>싸일런트 리밋</t>
  </si>
  <si>
    <t>신데렐라 이야기</t>
  </si>
  <si>
    <t>작가</t>
  </si>
  <si>
    <t xml:space="preserve">별에서 온 이상한 소식 </t>
  </si>
  <si>
    <t xml:space="preserve">배쓰 &amp; 샤워 </t>
  </si>
  <si>
    <t>잡초, my love</t>
  </si>
  <si>
    <t>사랑하기 좋은 날</t>
  </si>
  <si>
    <t>키 큰 지나의 다리</t>
  </si>
  <si>
    <t>하늘 아래 천국</t>
  </si>
  <si>
    <t>루이스 씨에게 봄이 왔는가</t>
  </si>
  <si>
    <t>미완</t>
  </si>
  <si>
    <t>신판/구판</t>
  </si>
  <si>
    <t>미완단편</t>
  </si>
  <si>
    <t>강경옥</t>
  </si>
  <si>
    <t>별빛속에</t>
  </si>
  <si>
    <t xml:space="preserve">노말시티 </t>
  </si>
  <si>
    <t>17세의 나레이션</t>
  </si>
  <si>
    <t>퍼플 하트</t>
  </si>
  <si>
    <t>이 카드입니까?</t>
  </si>
  <si>
    <t>현재진행형 ing</t>
  </si>
  <si>
    <t>스타가 되고 싶어</t>
  </si>
  <si>
    <t>두 사람이다</t>
  </si>
  <si>
    <t>팬탈 + 샌달</t>
  </si>
  <si>
    <t>거울나라의 수수께끼</t>
  </si>
  <si>
    <t>버츄얼 그림동화</t>
  </si>
  <si>
    <t>라비헴 폴리스</t>
  </si>
  <si>
    <t>레드땅</t>
  </si>
  <si>
    <t>천애</t>
  </si>
  <si>
    <t>울어도 좋습니까</t>
  </si>
  <si>
    <t>키다리 아저씨</t>
  </si>
  <si>
    <t>이미지 퍼즐</t>
  </si>
  <si>
    <t>단</t>
  </si>
  <si>
    <t>단</t>
  </si>
  <si>
    <t>미완</t>
  </si>
  <si>
    <t>이하 단편</t>
  </si>
  <si>
    <t>신일숙</t>
  </si>
  <si>
    <t>1999년생</t>
  </si>
  <si>
    <t>카르마</t>
  </si>
  <si>
    <t>단</t>
  </si>
  <si>
    <t>이빈</t>
  </si>
  <si>
    <t>작가</t>
  </si>
  <si>
    <t>비고</t>
  </si>
  <si>
    <t>이정애</t>
  </si>
  <si>
    <t>포스트모더니즘시티</t>
  </si>
  <si>
    <t>크레이지 러브 스토리</t>
  </si>
  <si>
    <t>걸즈</t>
  </si>
  <si>
    <t>틴에이지 팬클럽</t>
  </si>
  <si>
    <t>마지막 사람들</t>
  </si>
  <si>
    <t>FRIENDS</t>
  </si>
  <si>
    <t>Everyday is like Sunday</t>
  </si>
  <si>
    <t>쌍둥이와 해결사</t>
  </si>
  <si>
    <t>불완전한 애</t>
  </si>
  <si>
    <t>마나</t>
  </si>
  <si>
    <t>1,2는 대화판</t>
  </si>
  <si>
    <t>5 안삼</t>
  </si>
  <si>
    <t>연재중</t>
  </si>
  <si>
    <t>권교정</t>
  </si>
  <si>
    <t>어색해도 괜찮아</t>
  </si>
  <si>
    <t>헬무트</t>
  </si>
  <si>
    <t>마담 베리의 살롱</t>
  </si>
  <si>
    <t>올웨이즈</t>
  </si>
  <si>
    <t>정말로 진짜!</t>
  </si>
  <si>
    <t>피리부는 사나이</t>
  </si>
  <si>
    <t>붕우</t>
  </si>
  <si>
    <t>왕비님 이야기</t>
  </si>
  <si>
    <t>청년 데트의 모험</t>
  </si>
  <si>
    <t>미완</t>
  </si>
  <si>
    <t>매지션</t>
  </si>
  <si>
    <t>연재중</t>
  </si>
  <si>
    <t>단편</t>
  </si>
  <si>
    <t>이하 단편</t>
  </si>
  <si>
    <t>소설의 삽화</t>
  </si>
  <si>
    <t>홍차맨 홍차매니아(남의 소설)</t>
  </si>
  <si>
    <t>박희정</t>
  </si>
  <si>
    <t>황무지의 마지막 둥지</t>
  </si>
  <si>
    <t>무일푼 만화 교실</t>
  </si>
  <si>
    <t>대한민국 헌법 제1조</t>
  </si>
  <si>
    <t>스텝 </t>
  </si>
  <si>
    <t>호텔 캘리포니아</t>
  </si>
  <si>
    <t>대한민국 황대장</t>
  </si>
  <si>
    <t>간판스타</t>
  </si>
  <si>
    <t>그녀는 연상</t>
  </si>
  <si>
    <t>악마의 신부</t>
  </si>
  <si>
    <t>김진</t>
  </si>
  <si>
    <t xml:space="preserve">바람의 나라 </t>
  </si>
  <si>
    <t>푸른 포에닉스</t>
  </si>
  <si>
    <t>샹그리라</t>
  </si>
  <si>
    <t>황무지</t>
  </si>
  <si>
    <t>포에닉스외전</t>
  </si>
  <si>
    <t>단</t>
  </si>
  <si>
    <t>어떤 새들은 겨울이 오기 전에 남쪽으로 날아간다</t>
  </si>
  <si>
    <t>미완 ㅜㅜ</t>
  </si>
  <si>
    <t>러브메이커</t>
  </si>
  <si>
    <t>헤이 튜즈데이</t>
  </si>
  <si>
    <t>한국</t>
  </si>
  <si>
    <t xml:space="preserve">네 멋대로 해라! </t>
  </si>
  <si>
    <t>특명! 10대에 하지 않으면 안 될 50가지</t>
  </si>
  <si>
    <t>아마도 달콤하겠지</t>
  </si>
  <si>
    <t>프레일</t>
  </si>
  <si>
    <t>나이트 라이프</t>
  </si>
  <si>
    <t>Lucky Man</t>
  </si>
  <si>
    <t>달에서 온 소년</t>
  </si>
  <si>
    <t>윙크판</t>
  </si>
  <si>
    <t>Public Kiss</t>
  </si>
  <si>
    <t>나예리</t>
  </si>
  <si>
    <t>동인지</t>
  </si>
  <si>
    <t>황숙지</t>
  </si>
  <si>
    <t>사랑과 정열에게 맹세!</t>
  </si>
  <si>
    <t>앤젤샵</t>
  </si>
  <si>
    <t>너무 오래…</t>
  </si>
  <si>
    <t>이강주</t>
  </si>
  <si>
    <t>노래하는 카나리아</t>
  </si>
  <si>
    <t>캥거루를 위하여 3</t>
  </si>
  <si>
    <t>연인</t>
  </si>
  <si>
    <t>말리</t>
  </si>
  <si>
    <t>도깨비 신부</t>
  </si>
  <si>
    <t>변미연</t>
  </si>
  <si>
    <t>지혜안</t>
  </si>
  <si>
    <t xml:space="preserve">전설 MEN </t>
  </si>
  <si>
    <t>환상유희</t>
  </si>
  <si>
    <t>점잖지 못한 제의</t>
  </si>
  <si>
    <t>대여점용</t>
  </si>
  <si>
    <t>2, 3권</t>
  </si>
  <si>
    <t xml:space="preserve">다정다감 </t>
  </si>
  <si>
    <t>18권완결;</t>
  </si>
  <si>
    <t>사자의 연</t>
  </si>
  <si>
    <t>김지은</t>
  </si>
  <si>
    <t>내겐 너무 작은 그대</t>
  </si>
  <si>
    <t>터치코믹스</t>
  </si>
  <si>
    <t>SMOKE 1 / 합본호</t>
  </si>
  <si>
    <t>박무직</t>
  </si>
  <si>
    <t>마이티 프로페서</t>
  </si>
  <si>
    <t>천국으로 가는 마지막 우화</t>
  </si>
  <si>
    <t>밀레니엄</t>
  </si>
  <si>
    <t>5에서 미완?</t>
  </si>
  <si>
    <t>양경일</t>
  </si>
  <si>
    <t>소마신화전기</t>
  </si>
  <si>
    <t>아일랜드</t>
  </si>
  <si>
    <t>사신전</t>
  </si>
  <si>
    <t>한승희</t>
  </si>
  <si>
    <t>비비카</t>
  </si>
  <si>
    <t>미완</t>
  </si>
  <si>
    <t>나름완결단편</t>
  </si>
  <si>
    <t>김진태</t>
  </si>
  <si>
    <t xml:space="preserve">시민쾌걸 </t>
  </si>
  <si>
    <t>31,32 ㅠ_ㅜ</t>
  </si>
  <si>
    <t>왕십리 종합병원</t>
  </si>
  <si>
    <t>체리체리 고고</t>
  </si>
  <si>
    <t>굿모닝 보스</t>
  </si>
  <si>
    <t>심혜진</t>
  </si>
  <si>
    <t>Love Recycle</t>
  </si>
  <si>
    <t>왕의 바다</t>
  </si>
  <si>
    <t>거짓말</t>
  </si>
  <si>
    <t>단</t>
  </si>
  <si>
    <t>동인지</t>
  </si>
  <si>
    <t>강태준</t>
  </si>
  <si>
    <t>이희재</t>
  </si>
  <si>
    <t>단</t>
  </si>
  <si>
    <t>서문다미</t>
  </si>
  <si>
    <t>수중화</t>
  </si>
  <si>
    <t>행복한 미식가</t>
  </si>
  <si>
    <t>이 소년이 사는 법</t>
  </si>
  <si>
    <t>루어</t>
  </si>
  <si>
    <t>연재중</t>
  </si>
  <si>
    <t>7권 연재중</t>
  </si>
  <si>
    <t>김은희</t>
  </si>
  <si>
    <t>M &amp; M</t>
  </si>
  <si>
    <t>미완</t>
  </si>
  <si>
    <t>석동연</t>
  </si>
  <si>
    <t>화창한 비오는 날</t>
  </si>
  <si>
    <t>조강연</t>
  </si>
  <si>
    <t>김화영</t>
  </si>
  <si>
    <t>롱베이케이션</t>
  </si>
  <si>
    <t>핑크 플라멩고</t>
  </si>
  <si>
    <t>최인선</t>
  </si>
  <si>
    <t>Fiction</t>
  </si>
  <si>
    <t>속보이는 놈</t>
  </si>
  <si>
    <t>이영희</t>
  </si>
  <si>
    <t>절정</t>
  </si>
  <si>
    <t>강현준</t>
  </si>
  <si>
    <t>납골당 모녀</t>
  </si>
  <si>
    <t>최경아</t>
  </si>
  <si>
    <t>아카식 레코드</t>
  </si>
  <si>
    <t>대여점</t>
  </si>
  <si>
    <t>임주연</t>
  </si>
  <si>
    <t xml:space="preserve">씨엘 </t>
  </si>
  <si>
    <t>어느 비리 공무원의 고백</t>
  </si>
  <si>
    <t>소녀교육헌장</t>
  </si>
  <si>
    <t>유시진</t>
  </si>
  <si>
    <t>황미나</t>
  </si>
  <si>
    <t>저스트 프렌드</t>
  </si>
  <si>
    <t>이시영</t>
  </si>
  <si>
    <t>새빨간 거짓말</t>
  </si>
  <si>
    <t>기타</t>
  </si>
  <si>
    <t>YOUTH</t>
  </si>
  <si>
    <t>야오이단편모음</t>
  </si>
  <si>
    <t>나예리등</t>
  </si>
  <si>
    <t>순애보 2(BL편)</t>
  </si>
  <si>
    <t>상동</t>
  </si>
  <si>
    <t>잡지</t>
  </si>
  <si>
    <t>오후</t>
  </si>
  <si>
    <t>잡지</t>
  </si>
  <si>
    <t>파마헤드</t>
  </si>
  <si>
    <t>바카스</t>
  </si>
  <si>
    <t>바카스 9호</t>
  </si>
  <si>
    <t>계</t>
  </si>
  <si>
    <t>박은아</t>
  </si>
  <si>
    <t>김우현</t>
  </si>
  <si>
    <t>청의 해방</t>
  </si>
  <si>
    <t>동몽</t>
  </si>
  <si>
    <t>1파운드의 복음 3</t>
  </si>
  <si>
    <t>태양따위는 뜨지 않아도 좋아</t>
  </si>
  <si>
    <t>베이비 블루 아이즈</t>
  </si>
  <si>
    <t>재가 될 때까지</t>
  </si>
  <si>
    <t>콜 마이 네임</t>
  </si>
  <si>
    <t>Ludlow garage</t>
  </si>
  <si>
    <t>秋の日は釣瓶落とし</t>
  </si>
  <si>
    <t>감독부적격</t>
  </si>
  <si>
    <t>미나미군의 연인</t>
  </si>
  <si>
    <t>쿄스케 우스타</t>
  </si>
  <si>
    <t>삐리리∼ 불어봐! 재규어</t>
  </si>
  <si>
    <t>연재중</t>
  </si>
  <si>
    <t>멋지다!! 마사루</t>
  </si>
  <si>
    <t>히와타리 사키</t>
  </si>
  <si>
    <t>글로벌 가든</t>
  </si>
  <si>
    <t>나의 지구를 지켜 줘</t>
  </si>
  <si>
    <t>리얼</t>
  </si>
  <si>
    <t>아다치 미츠루</t>
  </si>
  <si>
    <t xml:space="preserve">H2 </t>
  </si>
  <si>
    <t>22, 28, 32없음 ㅠ_ㅜ</t>
  </si>
  <si>
    <t>진배</t>
  </si>
  <si>
    <t>블리치</t>
  </si>
  <si>
    <t>쿠보 타이토</t>
  </si>
  <si>
    <t>데츠야는 여자 친구가 없다</t>
  </si>
  <si>
    <t>타스쿠 유카와</t>
  </si>
  <si>
    <t>이토 준지</t>
  </si>
  <si>
    <t>소용돌이</t>
  </si>
  <si>
    <t>공포의 물고기</t>
  </si>
  <si>
    <t>어둠의 목소리</t>
  </si>
  <si>
    <t>이토 준지 공포만화 콜렉션</t>
  </si>
  <si>
    <t>신세기 에반게리온</t>
  </si>
  <si>
    <t xml:space="preserve"> 1~4, 8</t>
  </si>
  <si>
    <t>가이낙스</t>
  </si>
  <si>
    <t>아즈망가 대왕</t>
  </si>
  <si>
    <t>요츠바랑</t>
  </si>
  <si>
    <t>야마자키 타카코</t>
  </si>
  <si>
    <t xml:space="preserve">제로 </t>
  </si>
  <si>
    <t>Takako Yamazaki 걸작선 가시광선</t>
  </si>
  <si>
    <t>Takako Yamazaki 걸작선 마리 블랑슈의 유언</t>
  </si>
  <si>
    <t>Takako Yamazaki 걸작선 아카데미아의 모험</t>
  </si>
  <si>
    <t>Takako Yamazaki 걸작선 GONDWANA</t>
  </si>
  <si>
    <t>오쿠 히로야</t>
  </si>
  <si>
    <t>간츠</t>
  </si>
  <si>
    <t>후루야 미노루</t>
  </si>
  <si>
    <t>시가테라</t>
  </si>
  <si>
    <t>두더지</t>
  </si>
  <si>
    <t>그린힐</t>
  </si>
  <si>
    <t>언더 더 로즈</t>
  </si>
  <si>
    <t>후나토 아카리</t>
  </si>
  <si>
    <t>아라카와 히로무</t>
  </si>
  <si>
    <t>강철의 연금술사</t>
  </si>
  <si>
    <t>연재중</t>
  </si>
  <si>
    <t xml:space="preserve">전략 밀크하우스 </t>
  </si>
  <si>
    <t>쿠스모토 마키</t>
  </si>
  <si>
    <t xml:space="preserve">키스 XXXX </t>
  </si>
  <si>
    <t>오바타 유키</t>
  </si>
  <si>
    <t>스미레는 블루</t>
  </si>
  <si>
    <t>우리들이 있었다</t>
  </si>
  <si>
    <t>네가 이겼어!</t>
  </si>
  <si>
    <t>나루시마 유리</t>
  </si>
  <si>
    <t xml:space="preserve">원수문서 </t>
  </si>
  <si>
    <t>옆마을에서 죽은 사람</t>
  </si>
  <si>
    <t>막차시간</t>
  </si>
  <si>
    <t>소년 마법사</t>
  </si>
  <si>
    <t>엑소시스트 아기토</t>
  </si>
  <si>
    <t xml:space="preserve">플래닛 래더 </t>
  </si>
  <si>
    <t>1권만/원서</t>
  </si>
  <si>
    <t>연재중</t>
  </si>
  <si>
    <t>이노카와 아케미</t>
  </si>
  <si>
    <t>세이메이</t>
  </si>
  <si>
    <t>미완/시공사ㅆㅂㄻ</t>
  </si>
  <si>
    <t>으음... 단편; 원서;</t>
  </si>
  <si>
    <t>시미즈 레이코</t>
  </si>
  <si>
    <t>비밀</t>
  </si>
  <si>
    <t>카미조 아츠시</t>
  </si>
  <si>
    <t xml:space="preserve">섹스 </t>
  </si>
  <si>
    <t>7권 완결</t>
  </si>
  <si>
    <t>필라멘트</t>
  </si>
  <si>
    <t>충사</t>
  </si>
  <si>
    <t>단</t>
  </si>
  <si>
    <t>오토모 카츠히로</t>
  </si>
  <si>
    <t>마츠모토 토모</t>
  </si>
  <si>
    <t>타카하시 루미코</t>
  </si>
  <si>
    <t xml:space="preserve">미녀는 야수 </t>
  </si>
  <si>
    <t>타카하시 루미코 걸작단편집- 전무의 개</t>
  </si>
  <si>
    <t>타카하시 루미코 걸작단편집- P의 비극</t>
  </si>
  <si>
    <t>타카하시 루미코 걸작단편집- 붉은 꽃다발</t>
  </si>
  <si>
    <t>인어씨리즈- 인어의 상처</t>
  </si>
  <si>
    <t xml:space="preserve">인어씨리즈- 인어의 숲 </t>
  </si>
  <si>
    <t>인어씨리즈- 야차의 눈동자</t>
  </si>
  <si>
    <t xml:space="preserve">이누야샤 </t>
  </si>
  <si>
    <t>시끌별 녀석들</t>
  </si>
  <si>
    <t xml:space="preserve">란마 1/2 </t>
  </si>
  <si>
    <t>34권 완결</t>
  </si>
  <si>
    <t>원서</t>
  </si>
  <si>
    <t xml:space="preserve">めぞん一刻 </t>
  </si>
  <si>
    <t>마리모 라가와</t>
  </si>
  <si>
    <t>아기와 나</t>
  </si>
  <si>
    <t>13, 14 | 구판</t>
  </si>
  <si>
    <t>네코지루우동</t>
  </si>
  <si>
    <t>이와키 히토시</t>
  </si>
  <si>
    <t>기생수</t>
  </si>
  <si>
    <t>히스토리에</t>
  </si>
  <si>
    <t>스메라기 나츠키</t>
  </si>
  <si>
    <t>연경미인가</t>
  </si>
  <si>
    <t xml:space="preserve">화정곡 </t>
  </si>
  <si>
    <t>2권 완결 ㅜㅜ</t>
  </si>
  <si>
    <t>안노 모요코</t>
  </si>
  <si>
    <t>연재중(38권?)</t>
  </si>
  <si>
    <t>나루토</t>
  </si>
  <si>
    <t>키시모토 마사시</t>
  </si>
  <si>
    <t>플리즈 프리즈 미</t>
  </si>
  <si>
    <t>야구치 시노부</t>
  </si>
  <si>
    <t>단 | 문고판</t>
  </si>
  <si>
    <t>원서 | 문고판</t>
  </si>
  <si>
    <t>아즈마 키요히코</t>
  </si>
  <si>
    <t>계</t>
  </si>
  <si>
    <t>야오이</t>
  </si>
  <si>
    <t>타다 유미</t>
  </si>
  <si>
    <t>게임</t>
  </si>
  <si>
    <t>어른의 문제</t>
  </si>
  <si>
    <t>환월루기담</t>
  </si>
  <si>
    <t>천금의 밤 상/하</t>
  </si>
  <si>
    <t>오랫동안</t>
  </si>
  <si>
    <t>クロイツ</t>
  </si>
  <si>
    <t>일할 수 없습니다!</t>
  </si>
  <si>
    <t>우리들의 물은 어디 있나</t>
  </si>
  <si>
    <t>나에게 하고 싶은 말</t>
  </si>
  <si>
    <t>太陽の下で笑え</t>
  </si>
  <si>
    <t>開いてるドアから失禮しますよ</t>
  </si>
  <si>
    <t>どうして淚がで出るのかな</t>
  </si>
  <si>
    <t>꿈 꿀 새도 없이</t>
  </si>
  <si>
    <t>누구에게도 사랑받을 수 없어</t>
  </si>
  <si>
    <t>愛すべき娘たち</t>
  </si>
  <si>
    <t>ソルフェ-ジュ</t>
  </si>
  <si>
    <t>愛とは夜に氣付くもの</t>
  </si>
  <si>
    <t>기사와 숙녀(은영전 동인지)</t>
  </si>
  <si>
    <t>솔베이지 동인지 1개</t>
  </si>
  <si>
    <t>소년은 등으로 사랑을 말한다</t>
  </si>
  <si>
    <t>바스타월</t>
  </si>
  <si>
    <t>수천의 말보다</t>
  </si>
  <si>
    <t>キャラメル*エスプレッソ</t>
  </si>
  <si>
    <t>ト-マの心臓</t>
  </si>
  <si>
    <t>トリップ</t>
  </si>
  <si>
    <t>ベッド*タイム</t>
  </si>
  <si>
    <t>ピロ-*ト-ク </t>
  </si>
  <si>
    <t>당신이 잠들 때까지</t>
  </si>
  <si>
    <t>마이 보디가드</t>
  </si>
  <si>
    <t>飼育係*理カ 2</t>
  </si>
  <si>
    <t>飼育係*理カ テツ×リカ</t>
  </si>
  <si>
    <t>체리 드라이빙</t>
  </si>
  <si>
    <t>우리 선생님은 피버</t>
  </si>
  <si>
    <t>언젠가는</t>
  </si>
  <si>
    <t>쥐는 치즈의 꿈을 꾼다</t>
  </si>
  <si>
    <t>슬램 요하나 동인지</t>
  </si>
  <si>
    <t>열전도</t>
  </si>
  <si>
    <t>三村家の息子</t>
  </si>
  <si>
    <t>密蜜燈(마음의 행방 번외동인지)</t>
  </si>
  <si>
    <t>火の粉(오리지날 동인지)</t>
  </si>
  <si>
    <t>君知るや</t>
  </si>
  <si>
    <t>わたしの隠れ家へどうぞ</t>
  </si>
  <si>
    <t>양치는 목자</t>
  </si>
  <si>
    <t>チョウになる日</t>
  </si>
  <si>
    <t>별의 목소리</t>
  </si>
  <si>
    <t>さくらのくちびる</t>
  </si>
  <si>
    <t>ビ-ンズ*キャンプ</t>
  </si>
  <si>
    <t>眞夜中を驅けぬける</t>
  </si>
  <si>
    <t>千の花</t>
  </si>
  <si>
    <t>ぴかぴかBrand-new-day</t>
  </si>
  <si>
    <t>ブリリアント★BLUE 2</t>
  </si>
  <si>
    <t>この恋はハードボイルド</t>
  </si>
  <si>
    <t>ニュ-ム-ンに逢いましょう</t>
  </si>
  <si>
    <t>生意氣</t>
  </si>
  <si>
    <t>君さえいれば</t>
  </si>
  <si>
    <t>PBB</t>
  </si>
  <si>
    <t>可愛気</t>
  </si>
  <si>
    <t>はつこいの死靈</t>
  </si>
  <si>
    <t>花というよりもキス</t>
  </si>
  <si>
    <t>ハンター型恋愛入門講座</t>
  </si>
  <si>
    <t>コンビニ</t>
  </si>
  <si>
    <t>딸기가 좋아</t>
  </si>
  <si>
    <t>데이지</t>
  </si>
  <si>
    <t>SWAYIN’IN THE AIR</t>
  </si>
  <si>
    <t>노컬러</t>
  </si>
  <si>
    <t>대쉬</t>
  </si>
  <si>
    <t>ショ-が跳ねたら逢いましょう</t>
  </si>
  <si>
    <t>Amato amaro</t>
  </si>
  <si>
    <t xml:space="preserve">이마 이치코 </t>
  </si>
  <si>
    <t xml:space="preserve">백귀야행 </t>
  </si>
  <si>
    <t>낙원까지 한 걸음만 더</t>
  </si>
  <si>
    <t>키다리 아저씨들의 행방</t>
  </si>
  <si>
    <t>그리운 꽃의 추억</t>
  </si>
  <si>
    <t>모래위의 낙원</t>
  </si>
  <si>
    <t>외딴 섬의 아가씨</t>
  </si>
  <si>
    <t>해변의 노래</t>
  </si>
  <si>
    <t>구름을 죽인 남자</t>
  </si>
  <si>
    <t>B급 미식가 클럽</t>
  </si>
  <si>
    <t>다섯상자의 비밀</t>
  </si>
  <si>
    <t>오래된 친구</t>
  </si>
  <si>
    <t>웃지않는 인어</t>
  </si>
  <si>
    <t>이하 단편집</t>
  </si>
  <si>
    <t>타테노 토호코</t>
  </si>
  <si>
    <t>타카구치 사토스미</t>
  </si>
  <si>
    <t>은하영웅전설</t>
  </si>
  <si>
    <t>번역동인지</t>
  </si>
  <si>
    <t>소년X실격</t>
  </si>
  <si>
    <t>아름다운 남자</t>
  </si>
  <si>
    <t xml:space="preserve">소리쳐 주세요! </t>
  </si>
  <si>
    <t>승부는 순간의... 운이잖아?</t>
  </si>
  <si>
    <t>SEVEN</t>
  </si>
  <si>
    <t>연재중</t>
  </si>
  <si>
    <t>위 거 한글판</t>
  </si>
  <si>
    <t>야마다 유기</t>
  </si>
  <si>
    <t>미온수</t>
  </si>
  <si>
    <t xml:space="preserve">잔인하기에 존재한다 </t>
  </si>
  <si>
    <t xml:space="preserve">냉장고 속은 비었다 </t>
  </si>
  <si>
    <t>꿈이 이루어지는 12월</t>
  </si>
  <si>
    <t>Love in the afternoon</t>
  </si>
  <si>
    <t>청년 14세</t>
  </si>
  <si>
    <t>피크닉</t>
  </si>
  <si>
    <t xml:space="preserve">난 나쁘지 않아! </t>
  </si>
  <si>
    <t>小さなガラスの空</t>
  </si>
  <si>
    <t xml:space="preserve">最後のドアを閉めろ! </t>
  </si>
  <si>
    <t>누가 널 좋아한다고 했어?</t>
  </si>
  <si>
    <t>이사?</t>
  </si>
  <si>
    <t>순정 | 원본</t>
  </si>
  <si>
    <t>요시나가 후미</t>
  </si>
  <si>
    <t>양과자점 동인지 2개</t>
  </si>
  <si>
    <t>서양골동품양과자점</t>
  </si>
  <si>
    <t>비스킷과 사랑</t>
  </si>
  <si>
    <t>플라워 오브 라이프</t>
  </si>
  <si>
    <t>それを言ったらおしまいよ</t>
  </si>
  <si>
    <t xml:space="preserve">그걸 말하면 끝장이야 </t>
  </si>
  <si>
    <t>↑ 한국판</t>
  </si>
  <si>
    <t xml:space="preserve">月とサンダル </t>
  </si>
  <si>
    <t xml:space="preserve">ジェラ-ルとジャック </t>
  </si>
  <si>
    <t>순정</t>
  </si>
  <si>
    <t>순정</t>
  </si>
  <si>
    <t>토리비토 히로미</t>
  </si>
  <si>
    <t xml:space="preserve">Hotel </t>
  </si>
  <si>
    <t>성층권의 등불 번역동인지</t>
  </si>
  <si>
    <t>순정 | 연재중</t>
  </si>
  <si>
    <t xml:space="preserve">미남자 </t>
  </si>
  <si>
    <t>카라멜 에스프레소</t>
  </si>
  <si>
    <t>뭐라고 말 좀 해봐</t>
  </si>
  <si>
    <t>버스 정류장</t>
  </si>
  <si>
    <t>성층권 씨리즈-_-</t>
  </si>
  <si>
    <t>하기오 모토</t>
  </si>
  <si>
    <t>잔혹한 신이 지배한다</t>
  </si>
  <si>
    <t>마지널</t>
  </si>
  <si>
    <t>バルバラ異界</t>
  </si>
  <si>
    <t>イグアナの娘</t>
  </si>
  <si>
    <t>SEX PISTOLS 2, 4, 5</t>
  </si>
  <si>
    <t xml:space="preserve">隣のしばふ  </t>
  </si>
  <si>
    <t xml:space="preserve">DOGLA+MAGLA </t>
  </si>
  <si>
    <t xml:space="preserve">桃色· ソ-セ-ジ </t>
  </si>
  <si>
    <t xml:space="preserve">お嫁においでよ! </t>
  </si>
  <si>
    <t xml:space="preserve">振り向くだけでアナタ罪な男 </t>
  </si>
  <si>
    <t xml:space="preserve">シンデレラクレジットサ-ビス </t>
  </si>
  <si>
    <t xml:space="preserve">러브 바이러스 </t>
  </si>
  <si>
    <t>콘크리트 가든</t>
  </si>
  <si>
    <t xml:space="preserve">SEX PISTOLS </t>
  </si>
  <si>
    <t>한글판</t>
  </si>
  <si>
    <t>원본</t>
  </si>
  <si>
    <t>Mother Fucker</t>
  </si>
  <si>
    <t>천공의 에스카플로네 번역동인지</t>
  </si>
  <si>
    <t>Fantasy Erotopia</t>
  </si>
  <si>
    <t>キャラメルキングダム</t>
  </si>
  <si>
    <t>카카이루 번역동인지</t>
  </si>
  <si>
    <t>타카이도 아케미</t>
  </si>
  <si>
    <t>ルームメイト</t>
  </si>
  <si>
    <t>ドアトゥドア</t>
  </si>
  <si>
    <t>브랙퍼스트 씨리즈</t>
  </si>
  <si>
    <t>모토니 모도루</t>
  </si>
  <si>
    <t>まことしやかに嘘をつけ</t>
  </si>
  <si>
    <t>레이디스북</t>
  </si>
  <si>
    <t>高速エンジェル*エンジン</t>
  </si>
  <si>
    <t xml:space="preserve">戀が僕等を許す範圍 </t>
  </si>
  <si>
    <t>야마가타 사토미</t>
  </si>
  <si>
    <t xml:space="preserve">쓰리 쿼터즈 </t>
  </si>
  <si>
    <t>미즈시로 세토나</t>
  </si>
  <si>
    <t>바이올리니스트</t>
  </si>
  <si>
    <t>카지와라 니키</t>
  </si>
  <si>
    <t xml:space="preserve">동경이문 </t>
  </si>
  <si>
    <t xml:space="preserve">봄의 소리 </t>
  </si>
  <si>
    <t xml:space="preserve">달과 물의 밤 </t>
  </si>
  <si>
    <t>순정?</t>
  </si>
  <si>
    <t>메이지 카나코</t>
  </si>
  <si>
    <t>甘い針</t>
  </si>
  <si>
    <t>연재중</t>
  </si>
  <si>
    <t>마음의 행방</t>
  </si>
  <si>
    <t>번역본</t>
  </si>
  <si>
    <t>ㅜㅜ</t>
  </si>
  <si>
    <t>이시하라 사토루</t>
  </si>
  <si>
    <t>セルナンバ-８</t>
  </si>
  <si>
    <t xml:space="preserve">あふれそうなプ-ル </t>
  </si>
  <si>
    <t xml:space="preserve">원본 동인지 옛날 거 어딘가 있심 </t>
  </si>
  <si>
    <t>호나미 유키네</t>
  </si>
  <si>
    <t xml:space="preserve">너에겐 이길 수 없어! </t>
  </si>
  <si>
    <t>유메카 스모모</t>
  </si>
  <si>
    <t>동세포생물</t>
  </si>
  <si>
    <t>나비가 되는 날</t>
  </si>
  <si>
    <t>↑ 원본</t>
  </si>
  <si>
    <t>순정? 소년?</t>
  </si>
  <si>
    <t>우리들은 바보모</t>
  </si>
  <si>
    <t>요리타 사에미</t>
  </si>
  <si>
    <t xml:space="preserve">초콜렛 키스 </t>
  </si>
  <si>
    <t xml:space="preserve">ＣＨＯＣＯＬＡＴＥ ＫＩＳＳ </t>
  </si>
  <si>
    <t>↑랑 씨리즈</t>
  </si>
  <si>
    <t>빅싸이즈-ㅁ-</t>
  </si>
  <si>
    <t>슈슈슈</t>
  </si>
  <si>
    <t>雨の上へ</t>
  </si>
  <si>
    <t>번역동인지 콜렉션</t>
  </si>
  <si>
    <t>카노 시우코</t>
  </si>
  <si>
    <t>ＤＩＶＥ</t>
  </si>
  <si>
    <t>苦い果實</t>
  </si>
  <si>
    <t>ブルと步けば</t>
  </si>
  <si>
    <t>兄貴上等</t>
  </si>
  <si>
    <t xml:space="preserve"> 2권만</t>
  </si>
  <si>
    <t xml:space="preserve">後ろの正面 Darling </t>
  </si>
  <si>
    <t xml:space="preserve">토끼의 성 </t>
  </si>
  <si>
    <t xml:space="preserve">Affair </t>
  </si>
  <si>
    <t>원본</t>
  </si>
  <si>
    <t>니시다 히가시</t>
  </si>
  <si>
    <t>사랑을 하자</t>
  </si>
  <si>
    <t>그림자가 있는 곳에</t>
  </si>
  <si>
    <t>그의 초상</t>
  </si>
  <si>
    <t>동행</t>
  </si>
  <si>
    <t>눈을 감지마</t>
  </si>
  <si>
    <t xml:space="preserve">願い叶えたまえ </t>
  </si>
  <si>
    <t>3권은 한국판</t>
  </si>
  <si>
    <t>이하 단편</t>
  </si>
  <si>
    <t>쿠사마 사카에</t>
  </si>
  <si>
    <t>災厄のてびき</t>
  </si>
  <si>
    <t>육식동물의 테이블 매너</t>
  </si>
  <si>
    <t>네코다 리코</t>
  </si>
  <si>
    <t>丸ノ內ラプソディ</t>
  </si>
  <si>
    <t>스가 쿠니히코</t>
  </si>
  <si>
    <t>ROCK NOBEL</t>
  </si>
  <si>
    <t xml:space="preserve">紫紺の旗の下に </t>
  </si>
  <si>
    <t>ＮＯＮ ＳＥＱＵＥＮＣＥ ＤＡＮＣＥ</t>
  </si>
  <si>
    <t>ＢＡＢＹ ＲＯＭＡＮＣＥ</t>
  </si>
  <si>
    <t>君の瞳に映る戀人</t>
  </si>
  <si>
    <t>愛、だろ</t>
  </si>
  <si>
    <t>ＺＥＲＯ ＤＥＦＥＣＴ</t>
  </si>
  <si>
    <t>Ｈｅａｒｔ Ｂｅａｔ Ｈｅａｔ</t>
  </si>
  <si>
    <t>靑の世界</t>
  </si>
  <si>
    <t>나카무라 아스미코</t>
  </si>
  <si>
    <t>J의 모든 것 외전</t>
  </si>
  <si>
    <t>콘노 케이코</t>
  </si>
  <si>
    <t>愛の言靈</t>
  </si>
  <si>
    <t>可愛いひと</t>
  </si>
  <si>
    <t>ラブミ-スル-ザナイト</t>
  </si>
  <si>
    <t>接吻修業</t>
  </si>
  <si>
    <t>勝手にしやがれ</t>
  </si>
  <si>
    <t>P-koodoo</t>
  </si>
  <si>
    <t>데이지 얼라이언스</t>
  </si>
  <si>
    <t>슬램 요하나 번역 재록선집</t>
  </si>
  <si>
    <t>몬치 카오리</t>
  </si>
  <si>
    <t>生徒会長に忠告</t>
  </si>
  <si>
    <t>카리 스마코</t>
  </si>
  <si>
    <t>후지야마 효우타</t>
  </si>
  <si>
    <t>순정</t>
  </si>
  <si>
    <t>자오 타이시</t>
  </si>
  <si>
    <t>건담 동인지</t>
  </si>
  <si>
    <t>야마다 사쿠라코</t>
  </si>
  <si>
    <t>ラ*ヴィ*アン*ロ-ズ</t>
  </si>
  <si>
    <t>나츠메 이사쿠</t>
  </si>
  <si>
    <t xml:space="preserve">사도 </t>
  </si>
  <si>
    <t>오키 마미야</t>
  </si>
  <si>
    <t>야마시타 토모코</t>
  </si>
  <si>
    <t>주점 아키라</t>
  </si>
  <si>
    <t>Graffity</t>
  </si>
  <si>
    <t>축구만화 스케치 동인지;</t>
  </si>
  <si>
    <t>에스또 엠므</t>
  </si>
  <si>
    <t>basso</t>
  </si>
  <si>
    <t>오노 나츠메</t>
  </si>
  <si>
    <t>さらい屋五葉 </t>
  </si>
  <si>
    <t>연재중 | 순정</t>
  </si>
  <si>
    <t>오노즈키 카호리</t>
  </si>
  <si>
    <t>小町風伝</t>
  </si>
  <si>
    <t>카와시타 미즈키</t>
  </si>
  <si>
    <t>高敎男子</t>
  </si>
  <si>
    <t>하루노 마미</t>
  </si>
  <si>
    <t>GET!</t>
  </si>
  <si>
    <t>번역동인지</t>
  </si>
  <si>
    <t>사다히로 미카</t>
  </si>
  <si>
    <t>アンダーグラウンドホテル</t>
  </si>
  <si>
    <t>씨리즌데 이것뿐 ㅜ</t>
  </si>
  <si>
    <t xml:space="preserve">미나세 마사라 </t>
  </si>
  <si>
    <t>웃소또 키스</t>
  </si>
  <si>
    <t>원본;</t>
  </si>
  <si>
    <t>난코쿠 바나나</t>
  </si>
  <si>
    <t>개같이 벌어서 정승처럼 쓴다</t>
  </si>
  <si>
    <t>합동동인지 19금;</t>
  </si>
  <si>
    <t>연재중 | 원본</t>
  </si>
  <si>
    <t>단 | 원본</t>
  </si>
  <si>
    <t>間抜けには向かない職業</t>
  </si>
  <si>
    <t>견랑전설</t>
  </si>
  <si>
    <t>오시이 마모루</t>
  </si>
  <si>
    <t>견랑전설 작화가의 단편집… 버릴듯;</t>
  </si>
  <si>
    <t xml:space="preserve">스위티 젬 </t>
  </si>
  <si>
    <t>조름</t>
  </si>
  <si>
    <t>흐프르프</t>
  </si>
  <si>
    <t>낙화와 세계평화</t>
  </si>
  <si>
    <t>찰리 아라끼</t>
  </si>
  <si>
    <t>KISSEX (수제본)</t>
  </si>
  <si>
    <t>꽃</t>
  </si>
  <si>
    <t>명숙 선생의 전성</t>
  </si>
  <si>
    <t>그는 그녀를 사랑하지 않고 그녀는 그를 사랑하지 못한다</t>
  </si>
  <si>
    <t>공명과 관우</t>
  </si>
  <si>
    <t>공명과 관우(수제본)</t>
  </si>
  <si>
    <t>공명과 관우(수제본:큰거)</t>
  </si>
  <si>
    <t>살아줘, 청춘</t>
  </si>
  <si>
    <t>명숙 선생의 전성 2</t>
  </si>
  <si>
    <t>나는 찰리가 좋아라하고 아라끼가 서운해하지 말았으면</t>
  </si>
  <si>
    <t>풍장</t>
  </si>
  <si>
    <t>아마츄어~</t>
  </si>
  <si>
    <t>웬디발삼</t>
  </si>
  <si>
    <t>카와하라 유미코</t>
  </si>
  <si>
    <t>지루지루여행기 인도편</t>
  </si>
  <si>
    <t>소녀용;</t>
  </si>
  <si>
    <t>원본</t>
  </si>
  <si>
    <t>프랭크 밀러</t>
  </si>
  <si>
    <t>SIN CITY</t>
  </si>
  <si>
    <t>고멘네 메로와링쿠</t>
  </si>
  <si>
    <t>고멘네 샤리쨩 2개</t>
  </si>
  <si>
    <t>원본동인지</t>
  </si>
  <si>
    <t>Pigeon's Blood</t>
  </si>
  <si>
    <t>유유백서 원본동인지/ 3권?</t>
  </si>
  <si>
    <t>電影小年</t>
  </si>
  <si>
    <t>사무라이 트루퍼스 원본동인지/3권?</t>
  </si>
  <si>
    <t>시라토 산페이</t>
  </si>
  <si>
    <t>히로타카 키사라기</t>
  </si>
  <si>
    <t>名も無き鳥の飛ぶ夜明け</t>
  </si>
  <si>
    <t>시인은 하루아침에 이뤄지지 않는다</t>
  </si>
  <si>
    <t>PINK</t>
  </si>
  <si>
    <t>ロンタイBABYプレイバック</t>
  </si>
  <si>
    <t>ロンタイBABY</t>
  </si>
  <si>
    <t>옛날판</t>
  </si>
  <si>
    <t>↑외전</t>
  </si>
  <si>
    <t>バラと最悪の魂</t>
  </si>
  <si>
    <t>문고판 2권만</t>
  </si>
  <si>
    <t>아트만 슈피겔</t>
  </si>
  <si>
    <t>쥐</t>
  </si>
  <si>
    <t>미무라가 씨리즈 2</t>
  </si>
  <si>
    <t>브릴리언트 Blue 번역동인지</t>
  </si>
  <si>
    <t>단</t>
  </si>
  <si>
    <t>꽃이 있는 생활</t>
  </si>
  <si>
    <t>Not Simple</t>
  </si>
  <si>
    <t>Tomoi</t>
  </si>
  <si>
    <t>소설</t>
  </si>
  <si>
    <t>수리진</t>
  </si>
  <si>
    <t>kisa</t>
  </si>
  <si>
    <t>최완수의 수업시대</t>
  </si>
  <si>
    <t>Call Me Queen</t>
  </si>
  <si>
    <t>노아노아</t>
  </si>
  <si>
    <t>set me free</t>
  </si>
  <si>
    <t>Kiss me much</t>
  </si>
  <si>
    <t>코노하라 나리세</t>
  </si>
  <si>
    <t>Weed</t>
  </si>
  <si>
    <t>Flower</t>
  </si>
  <si>
    <t>Pollination</t>
  </si>
  <si>
    <t>Home</t>
  </si>
  <si>
    <t>Loop</t>
  </si>
  <si>
    <t>甘い生活</t>
  </si>
  <si>
    <t>구리모토 카오루</t>
  </si>
  <si>
    <t>終わりのないラブソング</t>
  </si>
  <si>
    <t>오와리노나이러브송</t>
  </si>
  <si>
    <t>번역본/레이</t>
  </si>
  <si>
    <t>도토리</t>
  </si>
  <si>
    <t>Random Heart No.2</t>
  </si>
  <si>
    <t>작가</t>
  </si>
  <si>
    <t>휴즈로이/하보로이</t>
  </si>
  <si>
    <t>Random Heart (치이나님과 합동지)</t>
  </si>
  <si>
    <t>킴블로이</t>
  </si>
  <si>
    <t>Shinobi(忍) EXTRA</t>
  </si>
  <si>
    <t>카카(사스)이루</t>
  </si>
  <si>
    <t>불꽃의 輪舞</t>
  </si>
  <si>
    <t>하보로이/휴즈로이</t>
  </si>
  <si>
    <t>아키사카 와쿠니</t>
  </si>
  <si>
    <t>그것을 뭐라고 말하면 좋을까</t>
  </si>
  <si>
    <t>비고</t>
  </si>
  <si>
    <t>고멘네미라쥬</t>
  </si>
  <si>
    <t>미라쥬동인지 ㅜㅜ</t>
  </si>
  <si>
    <t xml:space="preserve"> </t>
  </si>
  <si>
    <t xml:space="preserve">소문의 남자 </t>
  </si>
  <si>
    <t>16, 20 원본동인지</t>
  </si>
  <si>
    <t>원본 동인지 6권</t>
  </si>
  <si>
    <t>ＣＯＬＤ　ＬＩＧＨＴ</t>
  </si>
  <si>
    <t>脱がない男</t>
  </si>
  <si>
    <t>순정| 15까지 연재중7, 11,14 X</t>
  </si>
  <si>
    <t>미나미 오자키</t>
  </si>
  <si>
    <t>브론즈</t>
  </si>
  <si>
    <t>대여점용</t>
  </si>
  <si>
    <t>정확한 권수 모름; 대여점용</t>
  </si>
  <si>
    <t>원본동인지. 3권인가..</t>
  </si>
  <si>
    <t xml:space="preserve">독점욕 </t>
  </si>
  <si>
    <t>stan</t>
  </si>
  <si>
    <t>유고</t>
  </si>
  <si>
    <t>라바테</t>
  </si>
  <si>
    <t>이비쿠스</t>
  </si>
  <si>
    <t>끌로드 갈</t>
  </si>
  <si>
    <t>죽음의 행군</t>
  </si>
  <si>
    <t>원본</t>
  </si>
  <si>
    <t>후쿠모토 노부유키</t>
  </si>
  <si>
    <t>은과 금</t>
  </si>
  <si>
    <t>요시다 아키미</t>
  </si>
  <si>
    <t>쓰게 요시하루</t>
  </si>
  <si>
    <t>오카자키 쿄코</t>
  </si>
  <si>
    <t>타케히코 이노우에</t>
  </si>
  <si>
    <t>우치다 슌기쿠</t>
  </si>
  <si>
    <t>코토부키 타라코</t>
  </si>
  <si>
    <t>계</t>
  </si>
  <si>
    <t>황혼에 지다</t>
  </si>
  <si>
    <t>나의 이브</t>
  </si>
  <si>
    <t>아웃사이드</t>
  </si>
  <si>
    <t>세븐틴 ROCK</t>
  </si>
  <si>
    <t>MISTY</t>
  </si>
  <si>
    <t>화장실에는 천사가 산다</t>
  </si>
  <si>
    <t>네코지루ねこぢる</t>
  </si>
  <si>
    <t>ねじ式</t>
  </si>
  <si>
    <t>Ｕｎｔｉｔｌｅｄ</t>
  </si>
  <si>
    <t>우루시바라 유키</t>
  </si>
  <si>
    <t xml:space="preserve">에이트 </t>
  </si>
  <si>
    <t>모치즈키 미네타로</t>
  </si>
  <si>
    <t>카오루의 일기</t>
  </si>
  <si>
    <t>ばら色の頬のころ</t>
  </si>
  <si>
    <t>두 번째 버튼을 주세요</t>
  </si>
  <si>
    <t>달과 샌달+I352</t>
  </si>
  <si>
    <t>Fate of Gold</t>
  </si>
  <si>
    <t>절애</t>
  </si>
  <si>
    <t>제멋대로 키친</t>
  </si>
  <si>
    <t>감기이종(리얼 동인지)</t>
  </si>
  <si>
    <t>出来の悪い子</t>
  </si>
  <si>
    <t>최규석</t>
  </si>
  <si>
    <t>공룡 둘리에 대한 슬픈 오마주</t>
  </si>
  <si>
    <t>中村明日美子</t>
  </si>
  <si>
    <t>南国 ばなな</t>
  </si>
  <si>
    <t>西田東</t>
  </si>
  <si>
    <t>夏目イサク</t>
  </si>
  <si>
    <t>猫田リコ</t>
  </si>
  <si>
    <t>明治カナ子</t>
  </si>
  <si>
    <t>本仁戾</t>
  </si>
  <si>
    <t>山田ユギ</t>
  </si>
  <si>
    <t>よしながふみ</t>
  </si>
  <si>
    <t>依田沙江美</t>
  </si>
  <si>
    <t>夢花李</t>
  </si>
  <si>
    <t>穗波ゆきね</t>
  </si>
  <si>
    <t>今市子</t>
  </si>
  <si>
    <t>草間さかえ</t>
  </si>
  <si>
    <t>雁須磨子</t>
  </si>
  <si>
    <t>梶原にき</t>
  </si>
  <si>
    <t>寿たらこ</t>
  </si>
  <si>
    <t>多田由美</t>
  </si>
  <si>
    <t>高口里純</t>
  </si>
  <si>
    <t>鳥人ヒロミ</t>
  </si>
  <si>
    <t>萩尾 望都</t>
  </si>
  <si>
    <t>高井戸あけみ</t>
  </si>
  <si>
    <t>서양계열&lt;</t>
  </si>
  <si>
    <t>츠다 마사미</t>
  </si>
  <si>
    <t>그 남자! 그 여자!</t>
  </si>
  <si>
    <t>미완</t>
  </si>
  <si>
    <t>안녕 유리카</t>
  </si>
  <si>
    <t>소년소녀 로맨스</t>
  </si>
  <si>
    <t>ジョージ朝倉</t>
  </si>
  <si>
    <t>달의 아이</t>
  </si>
  <si>
    <t>단편집</t>
  </si>
  <si>
    <t>연애의 신에게 말하라</t>
  </si>
  <si>
    <t>단</t>
  </si>
  <si>
    <t>우미노 츠나미</t>
  </si>
  <si>
    <t>회전은하</t>
  </si>
  <si>
    <t>동그라미 삼각사각</t>
  </si>
  <si>
    <t>온</t>
  </si>
  <si>
    <t>천사의 병</t>
  </si>
  <si>
    <t>젊은작가단편</t>
  </si>
  <si>
    <t>고백</t>
  </si>
  <si>
    <t>Gyo의 리얼 토크</t>
  </si>
  <si>
    <t>너덜너덜;</t>
  </si>
  <si>
    <t>적월전기</t>
  </si>
  <si>
    <t>일요일의 손님</t>
  </si>
  <si>
    <t>그럼에도 불구하고</t>
  </si>
  <si>
    <t>야마다 마리오</t>
  </si>
  <si>
    <t>악마의 장난감</t>
  </si>
  <si>
    <t>판매예정</t>
  </si>
  <si>
    <t>우메타 로우</t>
  </si>
  <si>
    <t>애인은 살해당했단(원본)</t>
  </si>
  <si>
    <t>완</t>
  </si>
  <si>
    <t>금지된 우정</t>
  </si>
  <si>
    <t>강경옥</t>
  </si>
  <si>
    <t>오바타 유키</t>
  </si>
  <si>
    <t>네가 이겼어</t>
  </si>
  <si>
    <t>혹은선물</t>
  </si>
  <si>
    <t>검은사기</t>
  </si>
  <si>
    <t>마탐정 로키</t>
  </si>
  <si>
    <t>해적판에다 대여점</t>
  </si>
  <si>
    <t>사또 인 다 하우스</t>
  </si>
  <si>
    <t>연재중!</t>
  </si>
  <si>
    <t>나가하라마리코</t>
  </si>
  <si>
    <t>소소한 휴일</t>
  </si>
  <si>
    <t>에이컵 컴플렉스</t>
  </si>
  <si>
    <t>대여점용</t>
  </si>
  <si>
    <t>히와타리사키</t>
  </si>
  <si>
    <t>너의 체온</t>
  </si>
  <si>
    <t>히마와리 소우야</t>
  </si>
  <si>
    <t>1~6 , 8, 9</t>
  </si>
  <si>
    <t>31(14,15,16,17,27,29,30 X), 33(원본)</t>
  </si>
  <si>
    <t>최강전설 쿠로사와</t>
  </si>
  <si>
    <t>크레이지 군단</t>
  </si>
  <si>
    <t>아사쿠라 죠지</t>
  </si>
  <si>
    <t>번역동인지/ 소책자</t>
  </si>
  <si>
    <t xml:space="preserve">소리쳐 외전 </t>
  </si>
  <si>
    <t>타카구치 사토스미 원작!</t>
  </si>
  <si>
    <t>폐쇄자</t>
  </si>
  <si>
    <t>Vibration Life 1~3</t>
  </si>
  <si>
    <t>U don't know me 1~2</t>
  </si>
  <si>
    <t>용이 잠드는 별</t>
  </si>
  <si>
    <t>애장판 잭과 엘레나♥</t>
  </si>
  <si>
    <t>단권 두개</t>
  </si>
  <si>
    <t>이소안</t>
  </si>
  <si>
    <t>낫 소 배드</t>
  </si>
  <si>
    <t>야차</t>
  </si>
  <si>
    <t>불면증</t>
  </si>
  <si>
    <t>Waltz</t>
  </si>
  <si>
    <t>화보집</t>
  </si>
  <si>
    <t>달의 아이</t>
  </si>
  <si>
    <t>BANANA FISH</t>
  </si>
  <si>
    <t>원서 | 문고판</t>
  </si>
  <si>
    <t>체스터 브라운</t>
  </si>
  <si>
    <t>너 좋아한 적 없어</t>
  </si>
  <si>
    <t>똑똑, 리틀맨</t>
  </si>
  <si>
    <t>美しい美しい美しい</t>
  </si>
  <si>
    <t>하야시 세이이치</t>
  </si>
  <si>
    <t>赤色エレジ-</t>
  </si>
  <si>
    <t>林靜一</t>
  </si>
  <si>
    <t>문고판</t>
  </si>
  <si>
    <t xml:space="preserve">鮫肌男と桃尻女 </t>
  </si>
  <si>
    <t>汚い奴</t>
  </si>
  <si>
    <t>少年濡れやすく恋成りがたし</t>
  </si>
  <si>
    <t>幸運男子 -ラッキーくん-</t>
  </si>
  <si>
    <t>叫んでやるぜ!</t>
  </si>
  <si>
    <t>銀</t>
  </si>
  <si>
    <t xml:space="preserve">黒 -ニグレード- </t>
  </si>
  <si>
    <t>꿈꾸는 성좌</t>
  </si>
  <si>
    <t>쿄야마 아츠키</t>
  </si>
  <si>
    <t>들리지 않는 소리</t>
  </si>
  <si>
    <t>兎 -うさぎ-</t>
  </si>
  <si>
    <t xml:space="preserve">문고판 </t>
  </si>
  <si>
    <t>소리쳐 소설</t>
  </si>
  <si>
    <t>ラヴァーズ・キス </t>
  </si>
  <si>
    <t>河よりも長くゆるやかに</t>
  </si>
  <si>
    <t>원서 | 문고판</t>
  </si>
  <si>
    <t>모토하시케이코</t>
  </si>
  <si>
    <t>本橋馨子</t>
  </si>
  <si>
    <t xml:space="preserve">제3의 제국 </t>
  </si>
  <si>
    <t>10권이 완결</t>
  </si>
  <si>
    <t>짐승</t>
  </si>
  <si>
    <t>연재중 | 12권은 원본</t>
  </si>
  <si>
    <t>단권 두 개. 한 개는 원본</t>
  </si>
  <si>
    <t>연희</t>
  </si>
  <si>
    <t>못쏘레</t>
  </si>
  <si>
    <t>너와 나</t>
  </si>
  <si>
    <t>홋타 키이치</t>
  </si>
  <si>
    <t>연재중 | 원본</t>
  </si>
  <si>
    <t>カリフォルニア物語</t>
  </si>
  <si>
    <t>カムイ伝</t>
  </si>
  <si>
    <t xml:space="preserve">원서 </t>
  </si>
  <si>
    <t>11月のギムナジウム</t>
  </si>
  <si>
    <t>メッシュ</t>
  </si>
  <si>
    <t>원본 | 문고판</t>
  </si>
  <si>
    <t>텐구신</t>
  </si>
  <si>
    <t>차야마치 스구로</t>
  </si>
  <si>
    <t>토가이누의 피</t>
  </si>
  <si>
    <t>차야마치 스구로 작품집 흑, 백</t>
  </si>
  <si>
    <t>카오루군</t>
  </si>
  <si>
    <t xml:space="preserve">말괄량이 길들이기 </t>
  </si>
  <si>
    <t>굿 나이트</t>
  </si>
  <si>
    <t>P-rhythm</t>
  </si>
  <si>
    <t>Deep Purple Collection</t>
  </si>
  <si>
    <t>1권만 번역본</t>
  </si>
  <si>
    <t>스타가 되고 싶어?</t>
  </si>
  <si>
    <t>오월의 공원</t>
  </si>
  <si>
    <t>타르타르</t>
  </si>
  <si>
    <t>공포단편콜렉션</t>
  </si>
  <si>
    <t>윙크작가들</t>
  </si>
  <si>
    <t xml:space="preserve">이브의 잠 </t>
  </si>
  <si>
    <t>알 수 없는 모든 것들</t>
  </si>
  <si>
    <t>아토리 케이코</t>
  </si>
  <si>
    <t>우리는 무지개를 타고 간다</t>
  </si>
  <si>
    <t>곽상원</t>
  </si>
  <si>
    <t>일본동인작가</t>
  </si>
  <si>
    <t>ななひかり</t>
  </si>
  <si>
    <t>片戀の日記少女</t>
  </si>
  <si>
    <t>무려 순정!, 단</t>
  </si>
  <si>
    <t>별이 총총한 밤</t>
  </si>
  <si>
    <t>별빛나기</t>
  </si>
  <si>
    <t>시미즈 유키</t>
  </si>
  <si>
    <t>Ze</t>
  </si>
  <si>
    <t>손바닥의 성좌</t>
  </si>
  <si>
    <t>Rin</t>
  </si>
  <si>
    <t>쿠슈 단지</t>
  </si>
  <si>
    <t>과장님의 사랑</t>
  </si>
  <si>
    <t>2권만원본| 연재중</t>
  </si>
  <si>
    <t>박흥용</t>
  </si>
  <si>
    <t>내파란 세이버</t>
  </si>
  <si>
    <t>임광묵</t>
  </si>
  <si>
    <t>교무의원</t>
  </si>
  <si>
    <t>i'm sorry?</t>
  </si>
  <si>
    <t>펭귄시절 합동지</t>
  </si>
  <si>
    <t>숲의 이름</t>
  </si>
  <si>
    <t>드래곤 헤드</t>
  </si>
  <si>
    <t>좌부녀</t>
  </si>
  <si>
    <t>CAT</t>
  </si>
  <si>
    <t>은하철도의 밤</t>
  </si>
  <si>
    <t>미야자와 겐지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</si>
</sst>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\-000"/>
  </numFmts>
  <fonts count="7">
    <font>
      <sz val="11"/>
      <name val="돋움"/>
      <family val="0"/>
    </font>
    <font>
      <sz val="8"/>
      <name val="돋움"/>
      <family val="3"/>
    </font>
    <font>
      <sz val="9"/>
      <name val="돋움"/>
      <family val="3"/>
    </font>
    <font>
      <sz val="10"/>
      <name val="돋움"/>
      <family val="3"/>
    </font>
    <font>
      <u val="single"/>
      <sz val="9.35"/>
      <color indexed="12"/>
      <name val="돋움"/>
      <family val="3"/>
    </font>
    <font>
      <u val="single"/>
      <sz val="9.35"/>
      <color indexed="36"/>
      <name val="돋움"/>
      <family val="3"/>
    </font>
    <font>
      <sz val="10"/>
      <name val="굴림"/>
      <family val="3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wrapText="1"/>
    </xf>
    <xf numFmtId="0" fontId="0" fillId="0" borderId="0" xfId="0" applyFill="1" applyAlignment="1">
      <alignment/>
    </xf>
    <xf numFmtId="20" fontId="0" fillId="0" borderId="0" xfId="0" applyNumberFormat="1" applyAlignment="1">
      <alignment horizontal="left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1" xfId="0" applyFill="1" applyBorder="1" applyAlignment="1">
      <alignment/>
    </xf>
    <xf numFmtId="0" fontId="0" fillId="9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10" borderId="0" xfId="0" applyFill="1" applyAlignment="1">
      <alignment/>
    </xf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0" fillId="8" borderId="0" xfId="0" applyFill="1" applyAlignment="1">
      <alignment/>
    </xf>
    <xf numFmtId="0" fontId="0" fillId="7" borderId="0" xfId="0" applyFont="1" applyFill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3"/>
  <sheetViews>
    <sheetView tabSelected="1" zoomScale="85" zoomScaleNormal="85" workbookViewId="0" topLeftCell="A203">
      <selection activeCell="K205" sqref="K205"/>
    </sheetView>
  </sheetViews>
  <sheetFormatPr defaultColWidth="8.88671875" defaultRowHeight="13.5"/>
  <cols>
    <col min="2" max="2" width="10.6640625" style="0" customWidth="1"/>
    <col min="3" max="3" width="33.21484375" style="0" customWidth="1"/>
    <col min="5" max="5" width="13.6640625" style="0" customWidth="1"/>
    <col min="6" max="6" width="3.4453125" style="0" customWidth="1"/>
    <col min="7" max="7" width="8.99609375" style="0" customWidth="1"/>
    <col min="8" max="8" width="15.6640625" style="0" customWidth="1"/>
    <col min="9" max="9" width="33.5546875" style="0" customWidth="1"/>
    <col min="11" max="11" width="24.5546875" style="0" customWidth="1"/>
  </cols>
  <sheetData>
    <row r="1" spans="1:7" ht="14.25" thickBot="1">
      <c r="A1" s="3" t="s">
        <v>103</v>
      </c>
      <c r="G1" s="3" t="s">
        <v>2</v>
      </c>
    </row>
    <row r="2" spans="2:11" ht="15" thickBot="1" thickTop="1">
      <c r="B2" s="11" t="s">
        <v>11</v>
      </c>
      <c r="C2" s="11" t="s">
        <v>0</v>
      </c>
      <c r="D2" s="11" t="s">
        <v>1</v>
      </c>
      <c r="E2" s="11" t="s">
        <v>5</v>
      </c>
      <c r="H2" s="2" t="s">
        <v>49</v>
      </c>
      <c r="I2" s="2" t="s">
        <v>3</v>
      </c>
      <c r="J2" s="2" t="s">
        <v>1</v>
      </c>
      <c r="K2" s="2" t="s">
        <v>50</v>
      </c>
    </row>
    <row r="3" spans="2:11" ht="14.25" thickTop="1">
      <c r="B3" s="4" t="s">
        <v>22</v>
      </c>
      <c r="C3" t="s">
        <v>23</v>
      </c>
      <c r="D3">
        <v>10</v>
      </c>
      <c r="H3" s="9" t="s">
        <v>251</v>
      </c>
      <c r="I3" s="5" t="s">
        <v>249</v>
      </c>
      <c r="J3" s="5">
        <v>5</v>
      </c>
      <c r="K3" s="5" t="s">
        <v>250</v>
      </c>
    </row>
    <row r="4" spans="3:4" ht="13.5">
      <c r="C4" s="1" t="s">
        <v>24</v>
      </c>
      <c r="D4">
        <v>15</v>
      </c>
    </row>
    <row r="5" spans="3:4" ht="13.5">
      <c r="C5" t="s">
        <v>25</v>
      </c>
      <c r="D5">
        <v>4</v>
      </c>
    </row>
    <row r="6" spans="3:11" ht="13.5">
      <c r="C6" t="s">
        <v>26</v>
      </c>
      <c r="D6">
        <v>2</v>
      </c>
      <c r="E6" t="s">
        <v>42</v>
      </c>
      <c r="H6" s="9" t="s">
        <v>278</v>
      </c>
      <c r="I6" s="5" t="s">
        <v>279</v>
      </c>
      <c r="J6" s="5">
        <v>8</v>
      </c>
      <c r="K6" s="5" t="s">
        <v>64</v>
      </c>
    </row>
    <row r="7" spans="3:11" ht="13.5">
      <c r="C7" t="s">
        <v>27</v>
      </c>
      <c r="D7">
        <v>3</v>
      </c>
      <c r="I7" t="s">
        <v>280</v>
      </c>
      <c r="J7">
        <v>1</v>
      </c>
      <c r="K7" t="s">
        <v>298</v>
      </c>
    </row>
    <row r="8" spans="3:11" ht="13.5">
      <c r="C8" t="s">
        <v>28</v>
      </c>
      <c r="D8">
        <v>4</v>
      </c>
      <c r="I8" t="s">
        <v>281</v>
      </c>
      <c r="J8">
        <v>1</v>
      </c>
      <c r="K8" t="s">
        <v>298</v>
      </c>
    </row>
    <row r="9" spans="3:11" ht="13.5">
      <c r="C9" t="s">
        <v>29</v>
      </c>
      <c r="D9">
        <v>2</v>
      </c>
      <c r="I9" s="5" t="s">
        <v>282</v>
      </c>
      <c r="J9" s="5">
        <v>13</v>
      </c>
      <c r="K9" s="5" t="s">
        <v>286</v>
      </c>
    </row>
    <row r="10" spans="3:10" ht="13.5">
      <c r="C10" t="s">
        <v>30</v>
      </c>
      <c r="D10">
        <v>4</v>
      </c>
      <c r="I10" t="s">
        <v>283</v>
      </c>
      <c r="J10">
        <v>5</v>
      </c>
    </row>
    <row r="11" spans="3:11" ht="13.5">
      <c r="C11" t="s">
        <v>31</v>
      </c>
      <c r="D11">
        <v>3</v>
      </c>
      <c r="I11" t="s">
        <v>284</v>
      </c>
      <c r="J11">
        <v>1</v>
      </c>
      <c r="K11" t="s">
        <v>285</v>
      </c>
    </row>
    <row r="12" spans="3:11" ht="13.5">
      <c r="C12" t="s">
        <v>32</v>
      </c>
      <c r="D12">
        <v>2</v>
      </c>
      <c r="I12" t="s">
        <v>290</v>
      </c>
      <c r="J12">
        <v>1</v>
      </c>
      <c r="K12" t="s">
        <v>298</v>
      </c>
    </row>
    <row r="13" spans="3:4" ht="13.5">
      <c r="C13" t="s">
        <v>33</v>
      </c>
      <c r="D13">
        <v>2</v>
      </c>
    </row>
    <row r="14" spans="3:11" ht="13.5">
      <c r="C14" t="s">
        <v>34</v>
      </c>
      <c r="D14">
        <v>4</v>
      </c>
      <c r="I14" t="s">
        <v>647</v>
      </c>
      <c r="K14" t="s">
        <v>648</v>
      </c>
    </row>
    <row r="15" spans="3:11" ht="13.5">
      <c r="C15" t="s">
        <v>35</v>
      </c>
      <c r="D15">
        <v>1</v>
      </c>
      <c r="E15" t="s">
        <v>43</v>
      </c>
      <c r="I15" t="s">
        <v>649</v>
      </c>
      <c r="K15" t="s">
        <v>650</v>
      </c>
    </row>
    <row r="16" spans="3:10" ht="13.5">
      <c r="C16" t="s">
        <v>36</v>
      </c>
      <c r="D16">
        <v>1</v>
      </c>
      <c r="J16" s="18">
        <f>SUM(J6:J15)</f>
        <v>30</v>
      </c>
    </row>
    <row r="17" spans="3:4" ht="13.5">
      <c r="C17" t="s">
        <v>37</v>
      </c>
      <c r="D17">
        <v>1</v>
      </c>
    </row>
    <row r="18" spans="3:10" ht="13.5">
      <c r="C18" t="s">
        <v>793</v>
      </c>
      <c r="D18">
        <v>1</v>
      </c>
      <c r="H18" s="9" t="s">
        <v>739</v>
      </c>
      <c r="I18" t="s">
        <v>318</v>
      </c>
      <c r="J18">
        <v>1</v>
      </c>
    </row>
    <row r="19" spans="3:10" ht="13.5">
      <c r="C19" t="s">
        <v>38</v>
      </c>
      <c r="D19">
        <v>1</v>
      </c>
      <c r="E19" t="s">
        <v>640</v>
      </c>
      <c r="I19" t="s">
        <v>639</v>
      </c>
      <c r="J19">
        <v>1</v>
      </c>
    </row>
    <row r="20" spans="3:4" ht="13.5">
      <c r="C20" t="s">
        <v>39</v>
      </c>
      <c r="D20">
        <v>1</v>
      </c>
    </row>
    <row r="21" ht="13.5">
      <c r="D21" s="18">
        <f>SUM(D3:D20)</f>
        <v>61</v>
      </c>
    </row>
    <row r="22" spans="8:11" ht="13.5">
      <c r="H22" s="9" t="s">
        <v>315</v>
      </c>
      <c r="I22" t="s">
        <v>316</v>
      </c>
      <c r="J22">
        <v>2</v>
      </c>
      <c r="K22" t="s">
        <v>317</v>
      </c>
    </row>
    <row r="23" spans="2:4" ht="13.5">
      <c r="B23" s="4" t="s">
        <v>164</v>
      </c>
      <c r="C23" t="s">
        <v>147</v>
      </c>
      <c r="D23">
        <v>10</v>
      </c>
    </row>
    <row r="25" spans="8:10" ht="13.5">
      <c r="H25" s="9" t="s">
        <v>300</v>
      </c>
      <c r="I25" s="8">
        <v>0.9583333333333334</v>
      </c>
      <c r="J25">
        <v>1</v>
      </c>
    </row>
    <row r="26" spans="2:10" ht="13.5">
      <c r="B26" s="4" t="s">
        <v>188</v>
      </c>
      <c r="C26" t="s">
        <v>189</v>
      </c>
      <c r="D26">
        <v>3</v>
      </c>
      <c r="E26" t="s">
        <v>176</v>
      </c>
      <c r="I26" t="s">
        <v>302</v>
      </c>
      <c r="J26">
        <v>5</v>
      </c>
    </row>
    <row r="27" spans="3:4" ht="13.5">
      <c r="C27" t="s">
        <v>931</v>
      </c>
      <c r="D27">
        <v>5</v>
      </c>
    </row>
    <row r="29" spans="8:10" ht="13.5">
      <c r="H29" s="9" t="s">
        <v>744</v>
      </c>
      <c r="I29" t="s">
        <v>745</v>
      </c>
      <c r="J29">
        <v>3</v>
      </c>
    </row>
    <row r="30" spans="2:11" ht="13.5">
      <c r="B30" s="4" t="s">
        <v>65</v>
      </c>
      <c r="C30" t="s">
        <v>66</v>
      </c>
      <c r="D30">
        <v>5</v>
      </c>
      <c r="I30" t="s">
        <v>855</v>
      </c>
      <c r="J30">
        <v>1</v>
      </c>
      <c r="K30" t="s">
        <v>854</v>
      </c>
    </row>
    <row r="31" spans="3:10" ht="13.5">
      <c r="C31" t="s">
        <v>67</v>
      </c>
      <c r="D31">
        <v>4</v>
      </c>
      <c r="E31" t="s">
        <v>75</v>
      </c>
      <c r="I31" t="s">
        <v>929</v>
      </c>
      <c r="J31">
        <v>10</v>
      </c>
    </row>
    <row r="32" spans="3:10" ht="13.5">
      <c r="C32" t="s">
        <v>70</v>
      </c>
      <c r="D32">
        <v>3</v>
      </c>
      <c r="I32" t="s">
        <v>930</v>
      </c>
      <c r="J32">
        <v>1</v>
      </c>
    </row>
    <row r="33" spans="3:5" ht="13.5">
      <c r="C33" s="5" t="s">
        <v>76</v>
      </c>
      <c r="D33" s="5">
        <v>1</v>
      </c>
      <c r="E33" s="5" t="s">
        <v>77</v>
      </c>
    </row>
    <row r="34" spans="3:5" ht="13.5">
      <c r="C34" t="s">
        <v>68</v>
      </c>
      <c r="D34">
        <v>1</v>
      </c>
      <c r="E34" t="s">
        <v>75</v>
      </c>
    </row>
    <row r="35" spans="3:10" ht="13.5">
      <c r="C35" t="s">
        <v>69</v>
      </c>
      <c r="D35">
        <v>1</v>
      </c>
      <c r="E35" t="s">
        <v>79</v>
      </c>
      <c r="H35" s="9" t="s">
        <v>933</v>
      </c>
      <c r="I35" t="s">
        <v>932</v>
      </c>
      <c r="J35">
        <v>1</v>
      </c>
    </row>
    <row r="36" spans="3:4" ht="13.5">
      <c r="C36" t="s">
        <v>71</v>
      </c>
      <c r="D36">
        <v>1</v>
      </c>
    </row>
    <row r="37" spans="3:4" ht="13.5">
      <c r="C37" t="s">
        <v>72</v>
      </c>
      <c r="D37">
        <v>1</v>
      </c>
    </row>
    <row r="38" spans="3:10" ht="13.5">
      <c r="C38" t="s">
        <v>73</v>
      </c>
      <c r="D38">
        <v>1</v>
      </c>
      <c r="H38" s="9" t="s">
        <v>322</v>
      </c>
      <c r="I38" t="s">
        <v>323</v>
      </c>
      <c r="J38">
        <v>2</v>
      </c>
    </row>
    <row r="39" spans="3:11" ht="13.5">
      <c r="C39" s="5" t="s">
        <v>74</v>
      </c>
      <c r="D39" s="5">
        <v>3</v>
      </c>
      <c r="E39" s="5" t="s">
        <v>77</v>
      </c>
      <c r="I39" t="s">
        <v>324</v>
      </c>
      <c r="J39">
        <v>1</v>
      </c>
      <c r="K39" t="s">
        <v>325</v>
      </c>
    </row>
    <row r="40" spans="3:5" ht="13.5">
      <c r="C40" s="7" t="s">
        <v>796</v>
      </c>
      <c r="D40" s="7">
        <v>1</v>
      </c>
      <c r="E40" s="7" t="s">
        <v>797</v>
      </c>
    </row>
    <row r="41" spans="3:5" ht="13.5">
      <c r="C41" s="7" t="s">
        <v>798</v>
      </c>
      <c r="D41" s="7">
        <v>1</v>
      </c>
      <c r="E41" s="7" t="s">
        <v>166</v>
      </c>
    </row>
    <row r="42" spans="8:11" ht="13.5">
      <c r="H42" s="9" t="s">
        <v>727</v>
      </c>
      <c r="I42" t="s">
        <v>740</v>
      </c>
      <c r="J42">
        <v>1</v>
      </c>
      <c r="K42" t="s">
        <v>332</v>
      </c>
    </row>
    <row r="43" spans="3:5" ht="13.5">
      <c r="C43" t="s">
        <v>81</v>
      </c>
      <c r="E43" t="s">
        <v>80</v>
      </c>
    </row>
    <row r="44" ht="13.5">
      <c r="D44" s="18">
        <f>SUM(D30:D43)</f>
        <v>23</v>
      </c>
    </row>
    <row r="45" spans="8:11" ht="13.5">
      <c r="H45" s="9" t="s">
        <v>651</v>
      </c>
      <c r="I45" t="s">
        <v>884</v>
      </c>
      <c r="J45">
        <v>15</v>
      </c>
      <c r="K45" t="s">
        <v>885</v>
      </c>
    </row>
    <row r="46" spans="2:5" ht="13.5">
      <c r="B46" s="4" t="s">
        <v>216</v>
      </c>
      <c r="C46" t="s">
        <v>140</v>
      </c>
      <c r="D46">
        <v>1</v>
      </c>
      <c r="E46" t="s">
        <v>98</v>
      </c>
    </row>
    <row r="47" spans="3:5" ht="13.5">
      <c r="C47" t="s">
        <v>142</v>
      </c>
      <c r="D47">
        <v>1</v>
      </c>
      <c r="E47" t="s">
        <v>143</v>
      </c>
    </row>
    <row r="48" spans="3:11" ht="13.5">
      <c r="C48" t="s">
        <v>141</v>
      </c>
      <c r="D48">
        <v>1</v>
      </c>
      <c r="E48" t="s">
        <v>98</v>
      </c>
      <c r="H48" s="9" t="s">
        <v>291</v>
      </c>
      <c r="I48" s="5" t="s">
        <v>292</v>
      </c>
      <c r="J48" s="5">
        <v>3</v>
      </c>
      <c r="K48" s="5" t="s">
        <v>286</v>
      </c>
    </row>
    <row r="49" spans="8:11" ht="13.5">
      <c r="H49" s="7"/>
      <c r="I49" s="7" t="s">
        <v>785</v>
      </c>
      <c r="J49" s="7">
        <v>13</v>
      </c>
      <c r="K49" s="7" t="s">
        <v>713</v>
      </c>
    </row>
    <row r="50" spans="8:11" ht="13.5">
      <c r="H50" s="7"/>
      <c r="I50" s="7" t="s">
        <v>844</v>
      </c>
      <c r="J50" s="7">
        <v>8</v>
      </c>
      <c r="K50" s="7" t="s">
        <v>846</v>
      </c>
    </row>
    <row r="51" spans="2:11" ht="13.5">
      <c r="B51" s="4" t="s">
        <v>174</v>
      </c>
      <c r="C51" t="s">
        <v>175</v>
      </c>
      <c r="D51">
        <v>6</v>
      </c>
      <c r="E51" t="s">
        <v>176</v>
      </c>
      <c r="H51" s="7"/>
      <c r="I51" s="7" t="s">
        <v>786</v>
      </c>
      <c r="J51" s="7">
        <v>11</v>
      </c>
      <c r="K51" s="7" t="s">
        <v>814</v>
      </c>
    </row>
    <row r="52" spans="8:11" ht="13.5">
      <c r="H52" s="7"/>
      <c r="I52" s="7" t="s">
        <v>835</v>
      </c>
      <c r="J52" s="7">
        <v>2</v>
      </c>
      <c r="K52" s="7" t="s">
        <v>836</v>
      </c>
    </row>
    <row r="53" spans="8:11" ht="13.5">
      <c r="H53" s="7"/>
      <c r="I53" s="7" t="s">
        <v>842</v>
      </c>
      <c r="J53" s="7">
        <v>1</v>
      </c>
      <c r="K53" s="7" t="s">
        <v>843</v>
      </c>
    </row>
    <row r="54" spans="2:10" ht="13.5">
      <c r="B54" s="4" t="s">
        <v>135</v>
      </c>
      <c r="C54" t="s">
        <v>136</v>
      </c>
      <c r="D54">
        <v>1</v>
      </c>
      <c r="E54" t="s">
        <v>98</v>
      </c>
      <c r="J54" s="18">
        <f>SUM(J48:J53)</f>
        <v>38</v>
      </c>
    </row>
    <row r="55" spans="3:5" ht="13.5">
      <c r="C55" t="s">
        <v>83</v>
      </c>
      <c r="D55">
        <v>1</v>
      </c>
      <c r="E55" t="s">
        <v>137</v>
      </c>
    </row>
    <row r="56" spans="8:11" ht="13.5">
      <c r="H56" s="9" t="s">
        <v>236</v>
      </c>
      <c r="I56" t="s">
        <v>237</v>
      </c>
      <c r="J56">
        <v>33</v>
      </c>
      <c r="K56" t="s">
        <v>238</v>
      </c>
    </row>
    <row r="57" spans="9:10" ht="13.5">
      <c r="I57" t="s">
        <v>239</v>
      </c>
      <c r="J57">
        <v>1</v>
      </c>
    </row>
    <row r="58" spans="3:5" ht="13.5">
      <c r="C58" t="s">
        <v>138</v>
      </c>
      <c r="E58" t="s">
        <v>114</v>
      </c>
    </row>
    <row r="60" spans="8:11" ht="13.5">
      <c r="H60" s="9" t="s">
        <v>268</v>
      </c>
      <c r="I60" s="5" t="s">
        <v>269</v>
      </c>
      <c r="J60" s="5">
        <v>17</v>
      </c>
      <c r="K60" s="5" t="s">
        <v>270</v>
      </c>
    </row>
    <row r="61" spans="2:11" ht="13.5">
      <c r="B61" s="4" t="s">
        <v>92</v>
      </c>
      <c r="C61" s="6" t="s">
        <v>93</v>
      </c>
      <c r="D61" s="5">
        <v>21</v>
      </c>
      <c r="E61" s="5" t="s">
        <v>77</v>
      </c>
      <c r="H61" s="7"/>
      <c r="I61" s="7"/>
      <c r="J61" s="7"/>
      <c r="K61" s="7"/>
    </row>
    <row r="62" spans="3:11" ht="13.5">
      <c r="C62" t="s">
        <v>94</v>
      </c>
      <c r="D62">
        <v>3</v>
      </c>
      <c r="E62" t="s">
        <v>75</v>
      </c>
      <c r="H62" s="7"/>
      <c r="I62" s="7"/>
      <c r="J62" s="7"/>
      <c r="K62" s="7"/>
    </row>
    <row r="63" spans="3:11" ht="13.5">
      <c r="C63" t="s">
        <v>95</v>
      </c>
      <c r="D63">
        <v>1</v>
      </c>
      <c r="E63" t="s">
        <v>97</v>
      </c>
      <c r="H63" s="9" t="s">
        <v>828</v>
      </c>
      <c r="I63" s="7" t="s">
        <v>783</v>
      </c>
      <c r="J63" s="7">
        <v>3</v>
      </c>
      <c r="K63" s="7"/>
    </row>
    <row r="64" spans="3:10" ht="13.5">
      <c r="C64" t="s">
        <v>96</v>
      </c>
      <c r="D64">
        <v>1</v>
      </c>
      <c r="E64" t="s">
        <v>97</v>
      </c>
      <c r="H64" t="s">
        <v>784</v>
      </c>
      <c r="I64" t="s">
        <v>819</v>
      </c>
      <c r="J64">
        <v>4</v>
      </c>
    </row>
    <row r="65" spans="3:5" ht="13.5">
      <c r="C65" t="s">
        <v>914</v>
      </c>
      <c r="D65">
        <v>1</v>
      </c>
      <c r="E65" t="s">
        <v>98</v>
      </c>
    </row>
    <row r="66" spans="3:5" ht="13.5">
      <c r="C66" t="s">
        <v>913</v>
      </c>
      <c r="D66">
        <v>1</v>
      </c>
      <c r="E66" t="s">
        <v>166</v>
      </c>
    </row>
    <row r="67" spans="3:10" ht="13.5">
      <c r="C67" t="s">
        <v>101</v>
      </c>
      <c r="D67">
        <v>2</v>
      </c>
      <c r="H67" s="9" t="s">
        <v>334</v>
      </c>
      <c r="I67" t="s">
        <v>252</v>
      </c>
      <c r="J67">
        <v>4</v>
      </c>
    </row>
    <row r="68" spans="3:11" ht="13.5">
      <c r="C68" t="s">
        <v>733</v>
      </c>
      <c r="D68">
        <v>1</v>
      </c>
      <c r="I68" s="5" t="s">
        <v>253</v>
      </c>
      <c r="J68" s="5">
        <v>1</v>
      </c>
      <c r="K68" s="5" t="s">
        <v>172</v>
      </c>
    </row>
    <row r="69" spans="3:4" ht="13.5">
      <c r="C69" t="s">
        <v>99</v>
      </c>
      <c r="D69">
        <v>6</v>
      </c>
    </row>
    <row r="70" spans="3:5" ht="13.5">
      <c r="C70" t="s">
        <v>102</v>
      </c>
      <c r="D70">
        <v>2</v>
      </c>
      <c r="E70" t="s">
        <v>100</v>
      </c>
    </row>
    <row r="71" spans="3:10" ht="13.5">
      <c r="C71" t="s">
        <v>928</v>
      </c>
      <c r="D71">
        <v>3</v>
      </c>
      <c r="H71" s="9" t="s">
        <v>326</v>
      </c>
      <c r="I71" t="s">
        <v>226</v>
      </c>
      <c r="J71">
        <v>1</v>
      </c>
    </row>
    <row r="74" spans="2:10" ht="13.5">
      <c r="B74" s="4" t="s">
        <v>152</v>
      </c>
      <c r="C74" t="s">
        <v>153</v>
      </c>
      <c r="D74">
        <v>2</v>
      </c>
      <c r="E74" t="s">
        <v>154</v>
      </c>
      <c r="H74" s="9" t="s">
        <v>331</v>
      </c>
      <c r="I74" t="s">
        <v>330</v>
      </c>
      <c r="J74">
        <v>4</v>
      </c>
    </row>
    <row r="75" spans="3:4" ht="13.5">
      <c r="C75" t="s">
        <v>87</v>
      </c>
      <c r="D75">
        <v>1</v>
      </c>
    </row>
    <row r="76" spans="3:4" ht="13.5">
      <c r="C76" t="s">
        <v>155</v>
      </c>
      <c r="D76">
        <v>4</v>
      </c>
    </row>
    <row r="77" spans="3:10" ht="13.5">
      <c r="C77" t="s">
        <v>156</v>
      </c>
      <c r="D77">
        <v>1</v>
      </c>
      <c r="H77" s="9" t="s">
        <v>254</v>
      </c>
      <c r="I77" t="s">
        <v>255</v>
      </c>
      <c r="J77">
        <v>10</v>
      </c>
    </row>
    <row r="78" spans="3:10" ht="13.5">
      <c r="C78" t="s">
        <v>157</v>
      </c>
      <c r="D78">
        <v>4</v>
      </c>
      <c r="I78" t="s">
        <v>256</v>
      </c>
      <c r="J78">
        <v>1</v>
      </c>
    </row>
    <row r="79" spans="3:10" ht="13.5">
      <c r="C79" t="s">
        <v>88</v>
      </c>
      <c r="D79">
        <v>1</v>
      </c>
      <c r="I79" t="s">
        <v>257</v>
      </c>
      <c r="J79">
        <v>1</v>
      </c>
    </row>
    <row r="80" spans="3:10" ht="13.5">
      <c r="C80" s="5" t="s">
        <v>815</v>
      </c>
      <c r="D80" s="5">
        <v>5</v>
      </c>
      <c r="E80" s="5" t="s">
        <v>816</v>
      </c>
      <c r="I80" t="s">
        <v>258</v>
      </c>
      <c r="J80">
        <v>2</v>
      </c>
    </row>
    <row r="81" spans="9:10" ht="13.5">
      <c r="I81" t="s">
        <v>259</v>
      </c>
      <c r="J81">
        <v>1</v>
      </c>
    </row>
    <row r="83" spans="2:5" ht="13.5">
      <c r="B83" s="4" t="s">
        <v>180</v>
      </c>
      <c r="C83" t="s">
        <v>181</v>
      </c>
      <c r="D83">
        <v>1</v>
      </c>
      <c r="E83" t="s">
        <v>166</v>
      </c>
    </row>
    <row r="84" spans="3:10" ht="13.5">
      <c r="C84" t="s">
        <v>182</v>
      </c>
      <c r="D84">
        <v>1</v>
      </c>
      <c r="E84" t="s">
        <v>166</v>
      </c>
      <c r="H84" s="9" t="s">
        <v>274</v>
      </c>
      <c r="I84" t="s">
        <v>277</v>
      </c>
      <c r="J84">
        <v>1</v>
      </c>
    </row>
    <row r="85" spans="9:11" ht="13.5">
      <c r="I85" s="5" t="s">
        <v>276</v>
      </c>
      <c r="J85" s="5">
        <v>12</v>
      </c>
      <c r="K85" s="5" t="s">
        <v>876</v>
      </c>
    </row>
    <row r="86" spans="9:10" ht="13.5">
      <c r="I86" t="s">
        <v>275</v>
      </c>
      <c r="J86">
        <v>2</v>
      </c>
    </row>
    <row r="87" spans="2:10" ht="13.5">
      <c r="B87" s="4" t="s">
        <v>113</v>
      </c>
      <c r="C87" t="s">
        <v>104</v>
      </c>
      <c r="D87">
        <v>7</v>
      </c>
      <c r="E87" t="s">
        <v>111</v>
      </c>
      <c r="I87" t="s">
        <v>791</v>
      </c>
      <c r="J87">
        <v>2</v>
      </c>
    </row>
    <row r="88" spans="3:4" ht="13.5">
      <c r="C88" t="s">
        <v>105</v>
      </c>
      <c r="D88">
        <v>8</v>
      </c>
    </row>
    <row r="89" spans="3:5" ht="13.5">
      <c r="C89" t="s">
        <v>106</v>
      </c>
      <c r="D89">
        <v>2</v>
      </c>
      <c r="E89" t="s">
        <v>75</v>
      </c>
    </row>
    <row r="90" spans="3:10" ht="13.5">
      <c r="C90" t="s">
        <v>107</v>
      </c>
      <c r="D90">
        <v>1</v>
      </c>
      <c r="E90" t="s">
        <v>98</v>
      </c>
      <c r="H90" s="9" t="s">
        <v>618</v>
      </c>
      <c r="I90" t="s">
        <v>617</v>
      </c>
      <c r="J90">
        <v>2</v>
      </c>
    </row>
    <row r="91" spans="3:10" ht="13.5">
      <c r="C91" t="s">
        <v>108</v>
      </c>
      <c r="D91">
        <v>1</v>
      </c>
      <c r="E91" t="s">
        <v>98</v>
      </c>
      <c r="I91" t="s">
        <v>619</v>
      </c>
      <c r="J91">
        <v>1</v>
      </c>
    </row>
    <row r="92" spans="3:5" ht="13.5">
      <c r="C92" t="s">
        <v>109</v>
      </c>
      <c r="D92">
        <v>1</v>
      </c>
      <c r="E92" t="s">
        <v>98</v>
      </c>
    </row>
    <row r="93" spans="3:5" ht="13.5">
      <c r="C93" s="5" t="s">
        <v>110</v>
      </c>
      <c r="D93" s="5">
        <v>1</v>
      </c>
      <c r="E93" s="5" t="s">
        <v>77</v>
      </c>
    </row>
    <row r="94" spans="8:11" ht="13.5">
      <c r="H94" s="9" t="s">
        <v>728</v>
      </c>
      <c r="I94" t="s">
        <v>741</v>
      </c>
      <c r="J94">
        <v>1</v>
      </c>
      <c r="K94" t="s">
        <v>313</v>
      </c>
    </row>
    <row r="95" spans="3:10" ht="13.5">
      <c r="C95" t="s">
        <v>112</v>
      </c>
      <c r="E95" t="s">
        <v>114</v>
      </c>
      <c r="I95" t="s">
        <v>225</v>
      </c>
      <c r="J95">
        <v>1</v>
      </c>
    </row>
    <row r="96" spans="3:5" ht="13.5">
      <c r="C96" t="s">
        <v>834</v>
      </c>
      <c r="E96" t="s">
        <v>114</v>
      </c>
    </row>
    <row r="98" spans="8:11" ht="13.5">
      <c r="H98" s="9" t="s">
        <v>260</v>
      </c>
      <c r="I98" s="5" t="s">
        <v>261</v>
      </c>
      <c r="J98" s="5">
        <v>17</v>
      </c>
      <c r="K98" s="5" t="s">
        <v>172</v>
      </c>
    </row>
    <row r="99" spans="2:5" ht="13.5">
      <c r="B99" s="4" t="s">
        <v>123</v>
      </c>
      <c r="C99" s="5" t="s">
        <v>124</v>
      </c>
      <c r="D99" s="5">
        <v>6</v>
      </c>
      <c r="E99" s="5" t="s">
        <v>77</v>
      </c>
    </row>
    <row r="101" spans="8:10" ht="13.5">
      <c r="H101" s="9" t="s">
        <v>299</v>
      </c>
      <c r="I101" t="s">
        <v>218</v>
      </c>
      <c r="J101">
        <v>1</v>
      </c>
    </row>
    <row r="102" spans="2:4" ht="13.5">
      <c r="B102" s="4" t="s">
        <v>139</v>
      </c>
      <c r="C102" t="s">
        <v>84</v>
      </c>
      <c r="D102">
        <v>1</v>
      </c>
    </row>
    <row r="103" spans="3:4" ht="13.5">
      <c r="C103" t="s">
        <v>85</v>
      </c>
      <c r="D103">
        <v>1</v>
      </c>
    </row>
    <row r="104" spans="8:11" ht="13.5">
      <c r="H104" s="9" t="s">
        <v>726</v>
      </c>
      <c r="I104" t="s">
        <v>868</v>
      </c>
      <c r="J104">
        <v>1</v>
      </c>
      <c r="K104" t="s">
        <v>333</v>
      </c>
    </row>
    <row r="105" spans="8:10" ht="13.5">
      <c r="H105" s="7"/>
      <c r="I105" t="s">
        <v>840</v>
      </c>
      <c r="J105">
        <v>12</v>
      </c>
    </row>
    <row r="106" spans="2:11" ht="13.5">
      <c r="B106" s="4" t="s">
        <v>215</v>
      </c>
      <c r="C106" t="s">
        <v>620</v>
      </c>
      <c r="D106">
        <v>2</v>
      </c>
      <c r="E106" t="s">
        <v>131</v>
      </c>
      <c r="H106" s="7"/>
      <c r="I106" t="s">
        <v>845</v>
      </c>
      <c r="J106">
        <v>10</v>
      </c>
      <c r="K106" t="s">
        <v>333</v>
      </c>
    </row>
    <row r="107" spans="3:11" ht="13.5">
      <c r="C107" t="s">
        <v>132</v>
      </c>
      <c r="D107">
        <v>1</v>
      </c>
      <c r="E107" t="s">
        <v>133</v>
      </c>
      <c r="H107" s="7"/>
      <c r="I107" t="s">
        <v>869</v>
      </c>
      <c r="J107">
        <v>1</v>
      </c>
      <c r="K107" t="s">
        <v>870</v>
      </c>
    </row>
    <row r="108" spans="3:11" ht="13.5">
      <c r="C108" t="s">
        <v>134</v>
      </c>
      <c r="D108">
        <v>1</v>
      </c>
      <c r="E108" t="s">
        <v>78</v>
      </c>
      <c r="H108" s="7"/>
      <c r="I108" t="s">
        <v>883</v>
      </c>
      <c r="J108">
        <v>4</v>
      </c>
      <c r="K108" t="s">
        <v>333</v>
      </c>
    </row>
    <row r="109" spans="3:10" ht="13.5">
      <c r="C109" t="s">
        <v>841</v>
      </c>
      <c r="D109">
        <v>2</v>
      </c>
      <c r="H109" s="7"/>
      <c r="I109" t="s">
        <v>904</v>
      </c>
      <c r="J109">
        <v>2</v>
      </c>
    </row>
    <row r="110" ht="13.5">
      <c r="H110" s="7"/>
    </row>
    <row r="112" spans="2:11" ht="13.5">
      <c r="B112" s="4" t="s">
        <v>922</v>
      </c>
      <c r="C112" t="s">
        <v>923</v>
      </c>
      <c r="D112">
        <v>6</v>
      </c>
      <c r="H112" s="9" t="s">
        <v>742</v>
      </c>
      <c r="I112" s="5" t="s">
        <v>297</v>
      </c>
      <c r="J112" s="5">
        <v>8</v>
      </c>
      <c r="K112" s="5" t="s">
        <v>286</v>
      </c>
    </row>
    <row r="113" spans="9:11" ht="13.5">
      <c r="I113" t="s">
        <v>296</v>
      </c>
      <c r="J113">
        <v>1</v>
      </c>
      <c r="K113" t="s">
        <v>298</v>
      </c>
    </row>
    <row r="115" spans="2:5" ht="13.5">
      <c r="B115" s="4" t="s">
        <v>82</v>
      </c>
      <c r="C115" t="s">
        <v>118</v>
      </c>
      <c r="D115">
        <v>1</v>
      </c>
      <c r="E115" t="s">
        <v>98</v>
      </c>
    </row>
    <row r="116" spans="8:10" ht="13.5">
      <c r="H116" s="9" t="s">
        <v>789</v>
      </c>
      <c r="I116" t="s">
        <v>790</v>
      </c>
      <c r="J116">
        <v>4</v>
      </c>
    </row>
    <row r="118" spans="2:5" ht="13.5">
      <c r="B118" s="4" t="s">
        <v>125</v>
      </c>
      <c r="C118" s="5" t="s">
        <v>737</v>
      </c>
      <c r="D118" s="5">
        <v>6</v>
      </c>
      <c r="E118" s="5" t="s">
        <v>77</v>
      </c>
    </row>
    <row r="119" spans="8:11" ht="13.5">
      <c r="H119" s="9" t="s">
        <v>730</v>
      </c>
      <c r="I119" t="s">
        <v>227</v>
      </c>
      <c r="J119">
        <v>1</v>
      </c>
      <c r="K119" t="s">
        <v>313</v>
      </c>
    </row>
    <row r="121" spans="2:5" ht="13.5">
      <c r="B121" s="4" t="s">
        <v>167</v>
      </c>
      <c r="C121" t="s">
        <v>168</v>
      </c>
      <c r="D121">
        <v>1</v>
      </c>
      <c r="E121" t="s">
        <v>166</v>
      </c>
    </row>
    <row r="122" spans="3:11" ht="13.5">
      <c r="C122" s="5" t="s">
        <v>171</v>
      </c>
      <c r="D122" s="5">
        <v>2</v>
      </c>
      <c r="E122" s="5" t="s">
        <v>173</v>
      </c>
      <c r="H122" s="9" t="s">
        <v>287</v>
      </c>
      <c r="I122" t="s">
        <v>288</v>
      </c>
      <c r="J122">
        <v>3</v>
      </c>
      <c r="K122" t="s">
        <v>289</v>
      </c>
    </row>
    <row r="123" spans="3:5" ht="13.5">
      <c r="C123" t="s">
        <v>170</v>
      </c>
      <c r="D123">
        <v>4</v>
      </c>
      <c r="E123" t="s">
        <v>19</v>
      </c>
    </row>
    <row r="124" spans="3:5" ht="13.5">
      <c r="C124" t="s">
        <v>169</v>
      </c>
      <c r="D124">
        <v>1</v>
      </c>
      <c r="E124" t="s">
        <v>166</v>
      </c>
    </row>
    <row r="125" spans="8:11" ht="13.5">
      <c r="H125" s="9" t="s">
        <v>319</v>
      </c>
      <c r="I125" s="5" t="s">
        <v>321</v>
      </c>
      <c r="J125" s="5">
        <v>4</v>
      </c>
      <c r="K125" s="5" t="s">
        <v>172</v>
      </c>
    </row>
    <row r="126" spans="9:10" ht="13.5">
      <c r="I126" t="s">
        <v>320</v>
      </c>
      <c r="J126">
        <v>8</v>
      </c>
    </row>
    <row r="127" spans="2:4" ht="13.5">
      <c r="B127" s="4" t="s">
        <v>177</v>
      </c>
      <c r="C127" t="s">
        <v>90</v>
      </c>
      <c r="D127">
        <v>1</v>
      </c>
    </row>
    <row r="129" spans="8:10" ht="13.5">
      <c r="H129" s="9" t="s">
        <v>244</v>
      </c>
      <c r="I129" t="s">
        <v>248</v>
      </c>
      <c r="J129">
        <v>17</v>
      </c>
    </row>
    <row r="130" spans="2:10" ht="13.5">
      <c r="B130" s="4" t="s">
        <v>44</v>
      </c>
      <c r="C130" t="s">
        <v>45</v>
      </c>
      <c r="D130">
        <v>2</v>
      </c>
      <c r="I130" t="s">
        <v>245</v>
      </c>
      <c r="J130">
        <v>3</v>
      </c>
    </row>
    <row r="131" spans="3:10" ht="13.5">
      <c r="C131" t="s">
        <v>734</v>
      </c>
      <c r="D131">
        <v>1</v>
      </c>
      <c r="E131" t="s">
        <v>47</v>
      </c>
      <c r="I131" t="s">
        <v>246</v>
      </c>
      <c r="J131">
        <v>2</v>
      </c>
    </row>
    <row r="132" spans="3:10" ht="13.5">
      <c r="C132" t="s">
        <v>46</v>
      </c>
      <c r="D132">
        <v>1</v>
      </c>
      <c r="I132" t="s">
        <v>247</v>
      </c>
      <c r="J132">
        <v>1</v>
      </c>
    </row>
    <row r="135" spans="2:10" ht="13.5">
      <c r="B135" s="4" t="s">
        <v>158</v>
      </c>
      <c r="C135" t="s">
        <v>161</v>
      </c>
      <c r="D135">
        <v>1</v>
      </c>
      <c r="E135" t="s">
        <v>162</v>
      </c>
      <c r="H135" s="9" t="s">
        <v>779</v>
      </c>
      <c r="I135" t="s">
        <v>780</v>
      </c>
      <c r="J135">
        <v>12</v>
      </c>
    </row>
    <row r="136" spans="3:5" ht="13.5">
      <c r="C136" t="s">
        <v>160</v>
      </c>
      <c r="D136">
        <v>1</v>
      </c>
      <c r="E136" t="s">
        <v>162</v>
      </c>
    </row>
    <row r="138" spans="3:11" ht="13.5">
      <c r="C138" t="s">
        <v>833</v>
      </c>
      <c r="E138" t="s">
        <v>163</v>
      </c>
      <c r="H138" s="9" t="s">
        <v>293</v>
      </c>
      <c r="I138" t="s">
        <v>294</v>
      </c>
      <c r="J138">
        <v>4</v>
      </c>
      <c r="K138" t="s">
        <v>295</v>
      </c>
    </row>
    <row r="139" spans="3:11" ht="13.5">
      <c r="C139" t="s">
        <v>159</v>
      </c>
      <c r="E139" t="s">
        <v>163</v>
      </c>
      <c r="I139" s="5" t="s">
        <v>743</v>
      </c>
      <c r="J139" s="5">
        <v>2</v>
      </c>
      <c r="K139" s="5" t="s">
        <v>64</v>
      </c>
    </row>
    <row r="140" spans="3:5" ht="13.5">
      <c r="C140" t="s">
        <v>926</v>
      </c>
      <c r="E140" t="s">
        <v>927</v>
      </c>
    </row>
    <row r="142" spans="8:10" ht="13.5">
      <c r="H142" s="9" t="s">
        <v>638</v>
      </c>
      <c r="I142" t="s">
        <v>271</v>
      </c>
      <c r="J142">
        <v>10</v>
      </c>
    </row>
    <row r="143" spans="2:4" ht="13.5">
      <c r="B143" s="4" t="s">
        <v>144</v>
      </c>
      <c r="C143" t="s">
        <v>145</v>
      </c>
      <c r="D143">
        <v>15</v>
      </c>
    </row>
    <row r="144" spans="3:4" ht="13.5">
      <c r="C144" t="s">
        <v>146</v>
      </c>
      <c r="D144">
        <v>7</v>
      </c>
    </row>
    <row r="145" spans="8:11" ht="13.5">
      <c r="H145" s="9" t="s">
        <v>241</v>
      </c>
      <c r="I145" s="5" t="s">
        <v>240</v>
      </c>
      <c r="J145" s="5">
        <v>28</v>
      </c>
      <c r="K145" s="5" t="s">
        <v>172</v>
      </c>
    </row>
    <row r="147" spans="2:5" ht="13.5">
      <c r="B147" s="4" t="s">
        <v>197</v>
      </c>
      <c r="C147" t="s">
        <v>735</v>
      </c>
      <c r="D147">
        <v>2</v>
      </c>
      <c r="E147" t="s">
        <v>192</v>
      </c>
    </row>
    <row r="148" spans="3:10" ht="13.5">
      <c r="C148" t="s">
        <v>832</v>
      </c>
      <c r="D148">
        <v>2</v>
      </c>
      <c r="H148" s="9" t="s">
        <v>272</v>
      </c>
      <c r="I148" t="s">
        <v>273</v>
      </c>
      <c r="J148">
        <v>5</v>
      </c>
    </row>
    <row r="149" spans="3:10" ht="13.5">
      <c r="C149" t="s">
        <v>792</v>
      </c>
      <c r="D149">
        <v>3</v>
      </c>
      <c r="I149" t="s">
        <v>217</v>
      </c>
      <c r="J149">
        <v>1</v>
      </c>
    </row>
    <row r="152" spans="2:11" ht="13.5">
      <c r="B152" s="4" t="s">
        <v>119</v>
      </c>
      <c r="C152" t="s">
        <v>736</v>
      </c>
      <c r="D152">
        <v>11</v>
      </c>
      <c r="H152" s="9" t="s">
        <v>228</v>
      </c>
      <c r="I152" s="5" t="s">
        <v>229</v>
      </c>
      <c r="J152" s="5">
        <v>13</v>
      </c>
      <c r="K152" s="5" t="s">
        <v>230</v>
      </c>
    </row>
    <row r="153" spans="3:10" ht="13.5">
      <c r="C153" t="s">
        <v>120</v>
      </c>
      <c r="D153">
        <v>1</v>
      </c>
      <c r="E153" t="s">
        <v>98</v>
      </c>
      <c r="I153" t="s">
        <v>231</v>
      </c>
      <c r="J153">
        <v>7</v>
      </c>
    </row>
    <row r="154" spans="3:4" ht="13.5">
      <c r="C154" t="s">
        <v>121</v>
      </c>
      <c r="D154">
        <v>3</v>
      </c>
    </row>
    <row r="155" spans="3:5" ht="13.5">
      <c r="C155" t="s">
        <v>122</v>
      </c>
      <c r="D155">
        <v>1</v>
      </c>
      <c r="E155" t="s">
        <v>98</v>
      </c>
    </row>
    <row r="156" spans="3:11" ht="13.5">
      <c r="C156" t="s">
        <v>901</v>
      </c>
      <c r="D156">
        <v>3</v>
      </c>
      <c r="H156" s="9" t="s">
        <v>329</v>
      </c>
      <c r="I156" s="5" t="s">
        <v>328</v>
      </c>
      <c r="J156" s="5">
        <v>15</v>
      </c>
      <c r="K156" s="5" t="s">
        <v>327</v>
      </c>
    </row>
    <row r="157" spans="3:5" ht="13.5">
      <c r="C157" t="s">
        <v>900</v>
      </c>
      <c r="D157">
        <v>1</v>
      </c>
      <c r="E157" t="s">
        <v>166</v>
      </c>
    </row>
    <row r="159" spans="8:10" ht="13.5">
      <c r="H159" s="9" t="s">
        <v>243</v>
      </c>
      <c r="I159" t="s">
        <v>242</v>
      </c>
      <c r="J159">
        <v>6</v>
      </c>
    </row>
    <row r="160" spans="2:5" ht="13.5">
      <c r="B160" s="4" t="s">
        <v>48</v>
      </c>
      <c r="C160" t="s">
        <v>52</v>
      </c>
      <c r="D160">
        <v>4</v>
      </c>
      <c r="E160" t="s">
        <v>62</v>
      </c>
    </row>
    <row r="161" spans="3:5" ht="13.5">
      <c r="C161" t="s">
        <v>53</v>
      </c>
      <c r="D161">
        <v>4</v>
      </c>
      <c r="E161" t="s">
        <v>63</v>
      </c>
    </row>
    <row r="162" spans="3:10" ht="13.5">
      <c r="C162" t="s">
        <v>54</v>
      </c>
      <c r="D162">
        <v>3</v>
      </c>
      <c r="H162" s="9" t="s">
        <v>301</v>
      </c>
      <c r="I162" t="s">
        <v>307</v>
      </c>
      <c r="J162">
        <v>1</v>
      </c>
    </row>
    <row r="163" spans="3:10" ht="13.5">
      <c r="C163" t="s">
        <v>55</v>
      </c>
      <c r="D163">
        <v>2</v>
      </c>
      <c r="I163" t="s">
        <v>306</v>
      </c>
      <c r="J163">
        <v>1</v>
      </c>
    </row>
    <row r="164" spans="3:10" ht="13.5">
      <c r="C164" t="s">
        <v>56</v>
      </c>
      <c r="D164">
        <v>1</v>
      </c>
      <c r="I164" t="s">
        <v>308</v>
      </c>
      <c r="J164">
        <v>1</v>
      </c>
    </row>
    <row r="165" spans="3:11" ht="13.5">
      <c r="C165" t="s">
        <v>57</v>
      </c>
      <c r="D165">
        <v>1</v>
      </c>
      <c r="E165" t="s">
        <v>42</v>
      </c>
      <c r="I165" s="5" t="s">
        <v>309</v>
      </c>
      <c r="J165" s="5">
        <v>48</v>
      </c>
      <c r="K165" s="5" t="s">
        <v>64</v>
      </c>
    </row>
    <row r="166" spans="3:11" ht="13.5">
      <c r="C166" t="s">
        <v>58</v>
      </c>
      <c r="D166">
        <v>1</v>
      </c>
      <c r="E166" t="s">
        <v>43</v>
      </c>
      <c r="I166" t="s">
        <v>310</v>
      </c>
      <c r="J166">
        <v>20</v>
      </c>
      <c r="K166" t="s">
        <v>312</v>
      </c>
    </row>
    <row r="167" spans="3:11" ht="13.5">
      <c r="C167" t="s">
        <v>59</v>
      </c>
      <c r="D167">
        <v>1</v>
      </c>
      <c r="I167" t="s">
        <v>311</v>
      </c>
      <c r="J167">
        <v>25</v>
      </c>
      <c r="K167" t="s">
        <v>825</v>
      </c>
    </row>
    <row r="168" spans="3:10" ht="13.5">
      <c r="C168" t="s">
        <v>60</v>
      </c>
      <c r="D168">
        <v>1</v>
      </c>
      <c r="I168" t="s">
        <v>219</v>
      </c>
      <c r="J168">
        <v>3</v>
      </c>
    </row>
    <row r="169" spans="3:10" ht="13.5">
      <c r="C169" s="5" t="s">
        <v>61</v>
      </c>
      <c r="D169" s="5">
        <v>3</v>
      </c>
      <c r="E169" s="5" t="s">
        <v>64</v>
      </c>
      <c r="I169" t="s">
        <v>304</v>
      </c>
      <c r="J169">
        <v>1</v>
      </c>
    </row>
    <row r="170" spans="3:10" ht="13.5">
      <c r="C170" s="7"/>
      <c r="D170" s="18">
        <f>SUM(D160:D169)</f>
        <v>21</v>
      </c>
      <c r="E170" s="7"/>
      <c r="I170" t="s">
        <v>303</v>
      </c>
      <c r="J170">
        <v>1</v>
      </c>
    </row>
    <row r="171" spans="3:10" ht="13.5">
      <c r="C171" s="7"/>
      <c r="D171" s="7"/>
      <c r="E171" s="7"/>
      <c r="I171" t="s">
        <v>305</v>
      </c>
      <c r="J171">
        <v>1</v>
      </c>
    </row>
    <row r="172" spans="2:11" ht="13.5">
      <c r="B172" s="4" t="s">
        <v>838</v>
      </c>
      <c r="C172" s="7" t="s">
        <v>839</v>
      </c>
      <c r="D172" s="7">
        <v>3</v>
      </c>
      <c r="E172" s="7"/>
      <c r="I172" t="s">
        <v>314</v>
      </c>
      <c r="J172">
        <v>8</v>
      </c>
      <c r="K172" t="s">
        <v>824</v>
      </c>
    </row>
    <row r="173" spans="3:10" ht="13.5">
      <c r="C173" s="7"/>
      <c r="D173" s="7"/>
      <c r="E173" s="7"/>
      <c r="J173" s="18">
        <f>SUM(J162:J172)</f>
        <v>110</v>
      </c>
    </row>
    <row r="175" spans="2:11" ht="13.5">
      <c r="B175" s="4" t="s">
        <v>200</v>
      </c>
      <c r="C175" t="s">
        <v>201</v>
      </c>
      <c r="D175">
        <v>1</v>
      </c>
      <c r="E175" t="s">
        <v>41</v>
      </c>
      <c r="H175" s="9" t="s">
        <v>729</v>
      </c>
      <c r="I175" s="5" t="s">
        <v>235</v>
      </c>
      <c r="J175" s="5">
        <v>6</v>
      </c>
      <c r="K175" s="5" t="s">
        <v>172</v>
      </c>
    </row>
    <row r="176" ht="13.5">
      <c r="B176" s="7"/>
    </row>
    <row r="177" ht="13.5">
      <c r="B177" s="7"/>
    </row>
    <row r="178" spans="2:11" ht="13.5">
      <c r="B178" s="4" t="s">
        <v>186</v>
      </c>
      <c r="C178" s="5" t="s">
        <v>187</v>
      </c>
      <c r="D178" s="5">
        <v>6</v>
      </c>
      <c r="E178" s="5" t="s">
        <v>172</v>
      </c>
      <c r="H178" s="9" t="s">
        <v>267</v>
      </c>
      <c r="I178" s="5" t="s">
        <v>266</v>
      </c>
      <c r="J178" s="5">
        <v>4</v>
      </c>
      <c r="K178" s="5" t="s">
        <v>64</v>
      </c>
    </row>
    <row r="181" spans="2:11" ht="13.5">
      <c r="B181" s="4" t="s">
        <v>51</v>
      </c>
      <c r="C181" t="s">
        <v>4</v>
      </c>
      <c r="D181">
        <v>11</v>
      </c>
      <c r="E181" t="s">
        <v>19</v>
      </c>
      <c r="H181" s="9" t="s">
        <v>851</v>
      </c>
      <c r="I181" t="s">
        <v>852</v>
      </c>
      <c r="J181">
        <v>1</v>
      </c>
      <c r="K181" t="s">
        <v>854</v>
      </c>
    </row>
    <row r="182" spans="3:8" ht="13.5">
      <c r="C182" t="s">
        <v>6</v>
      </c>
      <c r="D182">
        <v>4</v>
      </c>
      <c r="E182" t="s">
        <v>7</v>
      </c>
      <c r="H182" t="s">
        <v>853</v>
      </c>
    </row>
    <row r="183" spans="3:4" ht="13.5">
      <c r="C183" t="s">
        <v>8</v>
      </c>
      <c r="D183">
        <v>2</v>
      </c>
    </row>
    <row r="184" spans="3:11" ht="13.5">
      <c r="C184" t="s">
        <v>9</v>
      </c>
      <c r="D184">
        <v>2</v>
      </c>
      <c r="E184" t="s">
        <v>19</v>
      </c>
      <c r="H184" s="9" t="s">
        <v>881</v>
      </c>
      <c r="I184" s="5" t="s">
        <v>880</v>
      </c>
      <c r="J184" s="5">
        <v>2</v>
      </c>
      <c r="K184" s="5" t="s">
        <v>882</v>
      </c>
    </row>
    <row r="185" spans="3:4" ht="13.5">
      <c r="C185" t="s">
        <v>782</v>
      </c>
      <c r="D185">
        <v>4</v>
      </c>
    </row>
    <row r="186" spans="3:5" ht="13.5">
      <c r="C186" t="s">
        <v>18</v>
      </c>
      <c r="D186">
        <v>2</v>
      </c>
      <c r="E186" t="s">
        <v>20</v>
      </c>
    </row>
    <row r="187" spans="3:10" ht="13.5">
      <c r="C187" t="s">
        <v>12</v>
      </c>
      <c r="D187">
        <v>1</v>
      </c>
      <c r="H187" s="9" t="s">
        <v>262</v>
      </c>
      <c r="I187" t="s">
        <v>263</v>
      </c>
      <c r="J187">
        <v>6</v>
      </c>
    </row>
    <row r="188" spans="3:10" ht="13.5">
      <c r="C188" t="s">
        <v>13</v>
      </c>
      <c r="D188">
        <v>1</v>
      </c>
      <c r="I188" t="s">
        <v>264</v>
      </c>
      <c r="J188">
        <v>4</v>
      </c>
    </row>
    <row r="189" spans="3:10" ht="13.5">
      <c r="C189" t="s">
        <v>14</v>
      </c>
      <c r="D189">
        <v>1</v>
      </c>
      <c r="E189" t="s">
        <v>40</v>
      </c>
      <c r="I189" t="s">
        <v>265</v>
      </c>
      <c r="J189">
        <v>3</v>
      </c>
    </row>
    <row r="190" spans="3:10" ht="13.5">
      <c r="C190" t="s">
        <v>15</v>
      </c>
      <c r="D190">
        <v>1</v>
      </c>
      <c r="E190" t="s">
        <v>40</v>
      </c>
      <c r="I190" t="s">
        <v>827</v>
      </c>
      <c r="J190">
        <v>4</v>
      </c>
    </row>
    <row r="191" spans="3:5" ht="13.5">
      <c r="C191" t="s">
        <v>17</v>
      </c>
      <c r="D191">
        <v>1</v>
      </c>
      <c r="E191" t="s">
        <v>21</v>
      </c>
    </row>
    <row r="192" spans="3:5" ht="13.5">
      <c r="C192" t="s">
        <v>10</v>
      </c>
      <c r="D192">
        <v>1</v>
      </c>
      <c r="E192" t="s">
        <v>40</v>
      </c>
    </row>
    <row r="193" spans="3:10" ht="13.5">
      <c r="C193" t="s">
        <v>16</v>
      </c>
      <c r="D193">
        <v>1</v>
      </c>
      <c r="E193" t="s">
        <v>41</v>
      </c>
      <c r="H193" s="9" t="s">
        <v>232</v>
      </c>
      <c r="I193" t="s">
        <v>234</v>
      </c>
      <c r="J193">
        <v>21</v>
      </c>
    </row>
    <row r="194" spans="3:5" ht="13.5">
      <c r="C194" t="s">
        <v>799</v>
      </c>
      <c r="D194">
        <v>1</v>
      </c>
      <c r="E194" t="s">
        <v>166</v>
      </c>
    </row>
    <row r="196" spans="3:5" ht="13.5">
      <c r="C196" t="s">
        <v>612</v>
      </c>
      <c r="E196" t="s">
        <v>613</v>
      </c>
    </row>
    <row r="197" spans="4:10" ht="13.5">
      <c r="D197" s="18">
        <f>SUM(D181:D196)</f>
        <v>33</v>
      </c>
      <c r="H197" s="15" t="s">
        <v>335</v>
      </c>
      <c r="J197">
        <f>SUM(J3:J196)-J173-J54-J16</f>
        <v>587</v>
      </c>
    </row>
    <row r="199" spans="2:5" ht="13.5">
      <c r="B199" s="4" t="s">
        <v>165</v>
      </c>
      <c r="C199" t="s">
        <v>89</v>
      </c>
      <c r="D199">
        <v>1</v>
      </c>
      <c r="E199" t="s">
        <v>166</v>
      </c>
    </row>
    <row r="201" ht="14.25" thickBot="1">
      <c r="G201" s="3" t="s">
        <v>336</v>
      </c>
    </row>
    <row r="202" spans="2:11" ht="15" thickBot="1" thickTop="1">
      <c r="B202" s="4" t="s">
        <v>924</v>
      </c>
      <c r="C202" t="s">
        <v>925</v>
      </c>
      <c r="D202">
        <v>5</v>
      </c>
      <c r="H202" s="2" t="s">
        <v>49</v>
      </c>
      <c r="I202" s="2" t="s">
        <v>3</v>
      </c>
      <c r="J202" s="2" t="s">
        <v>1</v>
      </c>
      <c r="K202" s="2" t="s">
        <v>50</v>
      </c>
    </row>
    <row r="203" ht="14.25" thickTop="1"/>
    <row r="204" spans="8:11" ht="13.5">
      <c r="H204" s="10" t="s">
        <v>566</v>
      </c>
      <c r="I204" t="s">
        <v>746</v>
      </c>
      <c r="J204">
        <v>1</v>
      </c>
      <c r="K204" t="s">
        <v>567</v>
      </c>
    </row>
    <row r="205" spans="2:11" ht="13.5">
      <c r="B205" s="4" t="s">
        <v>193</v>
      </c>
      <c r="C205" s="5" t="s">
        <v>194</v>
      </c>
      <c r="D205" s="5">
        <v>7</v>
      </c>
      <c r="E205" s="5" t="s">
        <v>172</v>
      </c>
      <c r="H205" t="s">
        <v>756</v>
      </c>
      <c r="I205" t="s">
        <v>911</v>
      </c>
      <c r="J205">
        <v>1</v>
      </c>
      <c r="K205" t="s">
        <v>912</v>
      </c>
    </row>
    <row r="206" spans="3:5" ht="13.5">
      <c r="C206" t="s">
        <v>195</v>
      </c>
      <c r="D206">
        <v>1</v>
      </c>
      <c r="E206" t="s">
        <v>166</v>
      </c>
    </row>
    <row r="207" spans="3:4" ht="13.5">
      <c r="C207" t="s">
        <v>91</v>
      </c>
      <c r="D207">
        <v>1</v>
      </c>
    </row>
    <row r="208" spans="3:10" ht="13.5">
      <c r="C208" t="s">
        <v>196</v>
      </c>
      <c r="D208">
        <v>7</v>
      </c>
      <c r="H208" s="10" t="s">
        <v>586</v>
      </c>
      <c r="I208" t="s">
        <v>402</v>
      </c>
      <c r="J208">
        <v>1</v>
      </c>
    </row>
    <row r="209" spans="8:10" ht="13.5">
      <c r="H209" t="s">
        <v>759</v>
      </c>
      <c r="I209" t="s">
        <v>403</v>
      </c>
      <c r="J209">
        <v>1</v>
      </c>
    </row>
    <row r="210" spans="9:11" ht="13.5">
      <c r="I210" s="5" t="s">
        <v>800</v>
      </c>
      <c r="J210" s="5">
        <v>1</v>
      </c>
      <c r="K210" s="5" t="s">
        <v>172</v>
      </c>
    </row>
    <row r="211" spans="2:5" ht="13.5">
      <c r="B211" s="4" t="s">
        <v>179</v>
      </c>
      <c r="C211" t="s">
        <v>178</v>
      </c>
      <c r="D211">
        <v>1</v>
      </c>
      <c r="E211" t="s">
        <v>166</v>
      </c>
    </row>
    <row r="213" spans="8:10" ht="13.5">
      <c r="H213" s="10" t="s">
        <v>611</v>
      </c>
      <c r="I213" t="s">
        <v>523</v>
      </c>
      <c r="J213">
        <v>3</v>
      </c>
    </row>
    <row r="214" spans="2:11" ht="13.5">
      <c r="B214" s="4" t="s">
        <v>126</v>
      </c>
      <c r="C214" t="s">
        <v>127</v>
      </c>
      <c r="D214">
        <v>1</v>
      </c>
      <c r="E214" t="s">
        <v>79</v>
      </c>
      <c r="H214" t="s">
        <v>757</v>
      </c>
      <c r="I214" t="s">
        <v>879</v>
      </c>
      <c r="J214">
        <v>2</v>
      </c>
      <c r="K214" t="s">
        <v>521</v>
      </c>
    </row>
    <row r="215" spans="3:4" ht="13.5">
      <c r="C215" t="s">
        <v>128</v>
      </c>
      <c r="D215">
        <v>1</v>
      </c>
    </row>
    <row r="216" spans="3:5" ht="13.5">
      <c r="C216" t="s">
        <v>129</v>
      </c>
      <c r="D216">
        <v>1</v>
      </c>
      <c r="E216" t="s">
        <v>130</v>
      </c>
    </row>
    <row r="217" spans="8:11" ht="13.5">
      <c r="H217" s="10" t="s">
        <v>554</v>
      </c>
      <c r="I217" t="s">
        <v>396</v>
      </c>
      <c r="J217">
        <v>1</v>
      </c>
      <c r="K217" t="s">
        <v>166</v>
      </c>
    </row>
    <row r="218" spans="8:11" ht="13.5">
      <c r="H218" t="s">
        <v>760</v>
      </c>
      <c r="I218" t="s">
        <v>555</v>
      </c>
      <c r="J218">
        <v>1</v>
      </c>
      <c r="K218" t="s">
        <v>166</v>
      </c>
    </row>
    <row r="219" spans="2:5" ht="13.5">
      <c r="B219" s="4" t="s">
        <v>190</v>
      </c>
      <c r="C219" t="s">
        <v>191</v>
      </c>
      <c r="D219">
        <v>2</v>
      </c>
      <c r="E219" t="s">
        <v>192</v>
      </c>
    </row>
    <row r="220" ht="13.5">
      <c r="B220" s="7"/>
    </row>
    <row r="221" spans="2:11" ht="13.5">
      <c r="B221" s="7"/>
      <c r="H221" s="10" t="s">
        <v>542</v>
      </c>
      <c r="I221" t="s">
        <v>548</v>
      </c>
      <c r="J221">
        <v>3</v>
      </c>
      <c r="K221" t="s">
        <v>549</v>
      </c>
    </row>
    <row r="222" spans="2:11" ht="13.5">
      <c r="B222" s="4" t="s">
        <v>754</v>
      </c>
      <c r="C222" s="16" t="s">
        <v>755</v>
      </c>
      <c r="D222">
        <v>1</v>
      </c>
      <c r="E222" t="s">
        <v>40</v>
      </c>
      <c r="H222" t="s">
        <v>758</v>
      </c>
      <c r="I222" t="s">
        <v>543</v>
      </c>
      <c r="J222">
        <v>1</v>
      </c>
      <c r="K222" t="s">
        <v>550</v>
      </c>
    </row>
    <row r="223" spans="9:10" ht="13.5">
      <c r="I223" t="s">
        <v>544</v>
      </c>
      <c r="J223">
        <v>1</v>
      </c>
    </row>
    <row r="224" spans="9:10" ht="13.5">
      <c r="I224" t="s">
        <v>545</v>
      </c>
      <c r="J224">
        <v>1</v>
      </c>
    </row>
    <row r="225" spans="2:10" ht="13.5">
      <c r="B225" s="4" t="s">
        <v>183</v>
      </c>
      <c r="C225" t="s">
        <v>184</v>
      </c>
      <c r="D225">
        <v>1</v>
      </c>
      <c r="E225" t="s">
        <v>166</v>
      </c>
      <c r="I225" t="s">
        <v>546</v>
      </c>
      <c r="J225">
        <v>1</v>
      </c>
    </row>
    <row r="226" spans="3:10" ht="13.5">
      <c r="C226" t="s">
        <v>185</v>
      </c>
      <c r="D226">
        <v>1</v>
      </c>
      <c r="E226" t="s">
        <v>166</v>
      </c>
      <c r="I226" t="s">
        <v>547</v>
      </c>
      <c r="J226">
        <v>1</v>
      </c>
    </row>
    <row r="229" spans="2:10" ht="13.5">
      <c r="B229" s="4" t="s">
        <v>148</v>
      </c>
      <c r="C229" t="s">
        <v>149</v>
      </c>
      <c r="D229">
        <v>2</v>
      </c>
      <c r="E229" t="s">
        <v>150</v>
      </c>
      <c r="H229" s="10" t="s">
        <v>506</v>
      </c>
      <c r="I229" t="s">
        <v>507</v>
      </c>
      <c r="J229">
        <v>1</v>
      </c>
    </row>
    <row r="230" spans="3:10" ht="13.5">
      <c r="C230" t="s">
        <v>86</v>
      </c>
      <c r="D230">
        <v>1</v>
      </c>
      <c r="E230" t="s">
        <v>151</v>
      </c>
      <c r="H230" t="s">
        <v>761</v>
      </c>
      <c r="I230" t="s">
        <v>374</v>
      </c>
      <c r="J230">
        <v>1</v>
      </c>
    </row>
    <row r="231" spans="9:11" ht="13.5">
      <c r="I231" s="5" t="s">
        <v>375</v>
      </c>
      <c r="J231" s="5">
        <v>1</v>
      </c>
      <c r="K231" s="5" t="s">
        <v>508</v>
      </c>
    </row>
    <row r="232" spans="9:11" ht="13.5">
      <c r="I232" s="7" t="s">
        <v>753</v>
      </c>
      <c r="J232" s="7">
        <v>1</v>
      </c>
      <c r="K232" s="7" t="s">
        <v>664</v>
      </c>
    </row>
    <row r="233" spans="2:4" ht="13.5">
      <c r="B233" s="4" t="s">
        <v>198</v>
      </c>
      <c r="C233" t="s">
        <v>199</v>
      </c>
      <c r="D233">
        <v>4</v>
      </c>
    </row>
    <row r="234" spans="9:11" ht="13.5">
      <c r="I234" t="s">
        <v>509</v>
      </c>
      <c r="K234" t="s">
        <v>510</v>
      </c>
    </row>
    <row r="235" spans="9:11" ht="13.5">
      <c r="I235" t="s">
        <v>376</v>
      </c>
      <c r="K235" t="s">
        <v>511</v>
      </c>
    </row>
    <row r="236" spans="2:11" ht="13.5">
      <c r="B236" s="4" t="s">
        <v>115</v>
      </c>
      <c r="C236" t="s">
        <v>116</v>
      </c>
      <c r="D236">
        <v>5</v>
      </c>
      <c r="I236" t="s">
        <v>377</v>
      </c>
      <c r="K236" t="s">
        <v>511</v>
      </c>
    </row>
    <row r="237" spans="3:9" ht="13.5">
      <c r="C237" t="s">
        <v>117</v>
      </c>
      <c r="D237">
        <v>4</v>
      </c>
      <c r="I237" t="s">
        <v>752</v>
      </c>
    </row>
    <row r="238" spans="3:5" ht="13.5">
      <c r="C238" t="s">
        <v>738</v>
      </c>
      <c r="D238">
        <v>1</v>
      </c>
      <c r="E238" t="s">
        <v>98</v>
      </c>
    </row>
    <row r="240" spans="8:10" ht="13.5">
      <c r="H240" s="10" t="s">
        <v>492</v>
      </c>
      <c r="I240" t="s">
        <v>495</v>
      </c>
      <c r="J240">
        <v>3</v>
      </c>
    </row>
    <row r="241" spans="8:10" ht="13.5">
      <c r="H241" t="s">
        <v>762</v>
      </c>
      <c r="I241" t="s">
        <v>496</v>
      </c>
      <c r="J241">
        <v>3</v>
      </c>
    </row>
    <row r="242" spans="1:10" ht="13.5">
      <c r="A242" s="3" t="s">
        <v>202</v>
      </c>
      <c r="I242" t="s">
        <v>367</v>
      </c>
      <c r="J242">
        <v>2</v>
      </c>
    </row>
    <row r="243" spans="2:10" ht="13.5">
      <c r="B243" t="s">
        <v>205</v>
      </c>
      <c r="C243" t="s">
        <v>203</v>
      </c>
      <c r="D243">
        <v>2</v>
      </c>
      <c r="E243" t="s">
        <v>204</v>
      </c>
      <c r="I243" t="s">
        <v>368</v>
      </c>
      <c r="J243">
        <v>1</v>
      </c>
    </row>
    <row r="244" spans="3:10" ht="13.5">
      <c r="C244" t="s">
        <v>206</v>
      </c>
      <c r="D244">
        <v>1</v>
      </c>
      <c r="E244" t="s">
        <v>207</v>
      </c>
      <c r="I244" t="s">
        <v>369</v>
      </c>
      <c r="J244">
        <v>1</v>
      </c>
    </row>
    <row r="245" spans="2:10" ht="13.5">
      <c r="B245" t="s">
        <v>212</v>
      </c>
      <c r="C245" t="s">
        <v>213</v>
      </c>
      <c r="D245">
        <v>1</v>
      </c>
      <c r="I245" t="s">
        <v>370</v>
      </c>
      <c r="J245">
        <v>1</v>
      </c>
    </row>
    <row r="246" spans="2:4" ht="13.5">
      <c r="B246" t="s">
        <v>208</v>
      </c>
      <c r="C246" t="s">
        <v>209</v>
      </c>
      <c r="D246">
        <v>7</v>
      </c>
    </row>
    <row r="247" spans="2:4" ht="13.5">
      <c r="B247" t="s">
        <v>210</v>
      </c>
      <c r="C247" t="s">
        <v>211</v>
      </c>
      <c r="D247">
        <v>1</v>
      </c>
    </row>
    <row r="248" spans="2:11" ht="13.5">
      <c r="B248" t="s">
        <v>794</v>
      </c>
      <c r="C248" t="s">
        <v>795</v>
      </c>
      <c r="D248">
        <v>1</v>
      </c>
      <c r="H248" s="10" t="s">
        <v>577</v>
      </c>
      <c r="I248" s="5" t="s">
        <v>578</v>
      </c>
      <c r="J248" s="5">
        <v>2</v>
      </c>
      <c r="K248" s="5" t="s">
        <v>921</v>
      </c>
    </row>
    <row r="249" spans="2:10" ht="13.5">
      <c r="B249" t="s">
        <v>903</v>
      </c>
      <c r="C249" t="s">
        <v>902</v>
      </c>
      <c r="D249">
        <v>1</v>
      </c>
      <c r="I249" t="s">
        <v>747</v>
      </c>
      <c r="J249">
        <v>1</v>
      </c>
    </row>
    <row r="250" spans="2:11" ht="13.5">
      <c r="B250" t="s">
        <v>908</v>
      </c>
      <c r="C250" t="s">
        <v>907</v>
      </c>
      <c r="D250">
        <v>1</v>
      </c>
      <c r="I250" t="s">
        <v>751</v>
      </c>
      <c r="J250">
        <v>1</v>
      </c>
      <c r="K250" t="s">
        <v>166</v>
      </c>
    </row>
    <row r="251" spans="9:11" ht="13.5">
      <c r="I251" t="s">
        <v>667</v>
      </c>
      <c r="J251">
        <v>1</v>
      </c>
      <c r="K251" t="s">
        <v>41</v>
      </c>
    </row>
    <row r="252" spans="9:11" ht="13.5">
      <c r="I252" t="s">
        <v>878</v>
      </c>
      <c r="J252">
        <v>1</v>
      </c>
      <c r="K252" t="s">
        <v>166</v>
      </c>
    </row>
    <row r="253" ht="13.5">
      <c r="I253" t="s">
        <v>894</v>
      </c>
    </row>
    <row r="255" spans="2:4" ht="13.5">
      <c r="B255" s="15" t="s">
        <v>214</v>
      </c>
      <c r="D255">
        <f>SUM(D3:D254)-D20-D44-D170-D197</f>
        <v>474</v>
      </c>
    </row>
    <row r="256" spans="2:11" ht="13.5">
      <c r="B256" s="7"/>
      <c r="H256" s="10" t="s">
        <v>608</v>
      </c>
      <c r="I256" t="s">
        <v>609</v>
      </c>
      <c r="J256">
        <v>1</v>
      </c>
      <c r="K256" t="s">
        <v>610</v>
      </c>
    </row>
    <row r="257" spans="2:8" ht="13.5">
      <c r="B257" s="7"/>
      <c r="H257" s="7"/>
    </row>
    <row r="258" ht="13.5">
      <c r="H258" s="7"/>
    </row>
    <row r="259" spans="8:10" ht="13.5">
      <c r="H259" s="10" t="s">
        <v>499</v>
      </c>
      <c r="I259" t="s">
        <v>371</v>
      </c>
      <c r="J259">
        <v>1</v>
      </c>
    </row>
    <row r="260" spans="1:10" ht="14.25" thickBot="1">
      <c r="A260" s="3" t="s">
        <v>778</v>
      </c>
      <c r="I260" t="s">
        <v>372</v>
      </c>
      <c r="J260">
        <v>1</v>
      </c>
    </row>
    <row r="261" spans="2:11" ht="15" thickBot="1" thickTop="1">
      <c r="B261" s="11" t="s">
        <v>11</v>
      </c>
      <c r="C261" s="11" t="s">
        <v>0</v>
      </c>
      <c r="D261" s="11" t="s">
        <v>1</v>
      </c>
      <c r="E261" s="11" t="s">
        <v>5</v>
      </c>
      <c r="I261" t="s">
        <v>500</v>
      </c>
      <c r="J261">
        <v>2</v>
      </c>
      <c r="K261" t="s">
        <v>482</v>
      </c>
    </row>
    <row r="262" spans="2:4" ht="14.25" thickTop="1">
      <c r="B262" s="12" t="s">
        <v>642</v>
      </c>
      <c r="C262" t="s">
        <v>643</v>
      </c>
      <c r="D262">
        <v>7</v>
      </c>
    </row>
    <row r="263" spans="9:11" ht="13.5">
      <c r="I263" t="s">
        <v>373</v>
      </c>
      <c r="K263" t="s">
        <v>423</v>
      </c>
    </row>
    <row r="265" spans="2:4" ht="13.5">
      <c r="B265" s="12" t="s">
        <v>662</v>
      </c>
      <c r="C265" t="s">
        <v>663</v>
      </c>
      <c r="D265">
        <v>2</v>
      </c>
    </row>
    <row r="266" spans="2:11" ht="13.5">
      <c r="B266" s="7"/>
      <c r="H266" s="10" t="s">
        <v>605</v>
      </c>
      <c r="I266" t="s">
        <v>606</v>
      </c>
      <c r="J266">
        <v>1</v>
      </c>
      <c r="K266" t="s">
        <v>607</v>
      </c>
    </row>
    <row r="268" spans="2:5" ht="13.5">
      <c r="B268" s="12" t="s">
        <v>719</v>
      </c>
      <c r="C268" t="s">
        <v>720</v>
      </c>
      <c r="D268">
        <v>2</v>
      </c>
      <c r="E268" t="s">
        <v>781</v>
      </c>
    </row>
    <row r="269" spans="2:10" ht="13.5">
      <c r="B269" s="7"/>
      <c r="H269" s="10" t="s">
        <v>556</v>
      </c>
      <c r="I269" t="s">
        <v>557</v>
      </c>
      <c r="J269">
        <v>1</v>
      </c>
    </row>
    <row r="270" spans="9:10" ht="13.5">
      <c r="I270" t="s">
        <v>558</v>
      </c>
      <c r="J270">
        <v>2</v>
      </c>
    </row>
    <row r="271" spans="2:10" ht="13.5">
      <c r="B271" s="12" t="s">
        <v>721</v>
      </c>
      <c r="C271" t="s">
        <v>722</v>
      </c>
      <c r="D271">
        <v>1</v>
      </c>
      <c r="I271" t="s">
        <v>559</v>
      </c>
      <c r="J271">
        <v>1</v>
      </c>
    </row>
    <row r="272" spans="9:10" ht="13.5">
      <c r="I272" t="s">
        <v>560</v>
      </c>
      <c r="J272">
        <v>1</v>
      </c>
    </row>
    <row r="273" spans="9:10" ht="13.5">
      <c r="I273" t="s">
        <v>561</v>
      </c>
      <c r="J273">
        <v>1</v>
      </c>
    </row>
    <row r="274" spans="2:10" ht="13.5">
      <c r="B274" s="12" t="s">
        <v>847</v>
      </c>
      <c r="C274" t="s">
        <v>848</v>
      </c>
      <c r="D274">
        <v>1</v>
      </c>
      <c r="I274" t="s">
        <v>562</v>
      </c>
      <c r="J274">
        <v>1</v>
      </c>
    </row>
    <row r="275" spans="3:10" ht="13.5">
      <c r="C275" t="s">
        <v>849</v>
      </c>
      <c r="D275">
        <v>1</v>
      </c>
      <c r="I275" t="s">
        <v>563</v>
      </c>
      <c r="J275">
        <v>1</v>
      </c>
    </row>
    <row r="276" spans="9:10" ht="13.5">
      <c r="I276" t="s">
        <v>564</v>
      </c>
      <c r="J276">
        <v>1</v>
      </c>
    </row>
    <row r="277" spans="9:10" ht="13.5">
      <c r="I277" t="s">
        <v>565</v>
      </c>
      <c r="J277">
        <v>2</v>
      </c>
    </row>
    <row r="278" ht="13.5">
      <c r="A278" s="3" t="s">
        <v>803</v>
      </c>
    </row>
    <row r="279" spans="1:2" ht="13.5">
      <c r="A279" s="3" t="s">
        <v>811</v>
      </c>
      <c r="B279" s="17" t="s">
        <v>804</v>
      </c>
    </row>
    <row r="280" spans="3:11" ht="13.5">
      <c r="C280" t="s">
        <v>805</v>
      </c>
      <c r="D280">
        <v>2</v>
      </c>
      <c r="E280" t="s">
        <v>806</v>
      </c>
      <c r="H280" s="10" t="s">
        <v>915</v>
      </c>
      <c r="I280" s="5" t="s">
        <v>916</v>
      </c>
      <c r="J280" s="5">
        <v>4</v>
      </c>
      <c r="K280" s="5" t="s">
        <v>172</v>
      </c>
    </row>
    <row r="281" spans="3:5" ht="13.5">
      <c r="C281" t="s">
        <v>807</v>
      </c>
      <c r="D281">
        <v>1</v>
      </c>
      <c r="E281" t="s">
        <v>806</v>
      </c>
    </row>
    <row r="283" spans="8:11" ht="13.5">
      <c r="H283" s="10" t="s">
        <v>699</v>
      </c>
      <c r="I283" t="s">
        <v>669</v>
      </c>
      <c r="J283">
        <v>1</v>
      </c>
      <c r="K283" t="s">
        <v>541</v>
      </c>
    </row>
    <row r="284" spans="2:8" ht="13.5">
      <c r="B284" s="17" t="s">
        <v>808</v>
      </c>
      <c r="C284" t="s">
        <v>899</v>
      </c>
      <c r="D284">
        <v>2</v>
      </c>
      <c r="H284" s="7"/>
    </row>
    <row r="285" ht="13.5">
      <c r="H285" s="7"/>
    </row>
    <row r="286" spans="8:10" ht="13.5">
      <c r="H286" s="19" t="s">
        <v>906</v>
      </c>
      <c r="I286" t="s">
        <v>905</v>
      </c>
      <c r="J286">
        <v>1</v>
      </c>
    </row>
    <row r="287" ht="13.5">
      <c r="H287" s="7"/>
    </row>
    <row r="288" spans="2:8" ht="13.5">
      <c r="B288" s="17" t="s">
        <v>809</v>
      </c>
      <c r="C288" t="s">
        <v>810</v>
      </c>
      <c r="D288">
        <v>1</v>
      </c>
      <c r="H288" s="7"/>
    </row>
    <row r="289" spans="8:11" ht="13.5">
      <c r="H289" s="10" t="s">
        <v>497</v>
      </c>
      <c r="I289" t="s">
        <v>498</v>
      </c>
      <c r="J289">
        <v>1</v>
      </c>
      <c r="K289" t="s">
        <v>666</v>
      </c>
    </row>
    <row r="290" spans="2:8" ht="13.5">
      <c r="B290" s="7"/>
      <c r="H290" s="7"/>
    </row>
    <row r="291" spans="2:8" ht="13.5">
      <c r="B291" s="17" t="s">
        <v>652</v>
      </c>
      <c r="C291" t="s">
        <v>653</v>
      </c>
      <c r="D291">
        <v>3</v>
      </c>
      <c r="H291" s="7"/>
    </row>
    <row r="292" spans="2:10" ht="13.5">
      <c r="B292" s="7"/>
      <c r="H292" s="10" t="s">
        <v>801</v>
      </c>
      <c r="I292" t="s">
        <v>802</v>
      </c>
      <c r="J292">
        <v>1</v>
      </c>
    </row>
    <row r="293" ht="13.5">
      <c r="B293" s="7"/>
    </row>
    <row r="294" spans="3:4" ht="13.5">
      <c r="C294" t="s">
        <v>812</v>
      </c>
      <c r="D294">
        <v>4</v>
      </c>
    </row>
    <row r="295" spans="3:10" ht="13.5">
      <c r="C295" t="s">
        <v>813</v>
      </c>
      <c r="D295">
        <v>3</v>
      </c>
      <c r="H295" s="10" t="s">
        <v>584</v>
      </c>
      <c r="I295" t="s">
        <v>585</v>
      </c>
      <c r="J295">
        <v>1</v>
      </c>
    </row>
    <row r="298" spans="2:11" ht="13.5">
      <c r="B298" s="10" t="s">
        <v>711</v>
      </c>
      <c r="C298" t="s">
        <v>750</v>
      </c>
      <c r="D298">
        <v>5</v>
      </c>
      <c r="E298" t="s">
        <v>713</v>
      </c>
      <c r="H298" s="10" t="s">
        <v>431</v>
      </c>
      <c r="I298" t="s">
        <v>433</v>
      </c>
      <c r="J298">
        <v>1</v>
      </c>
      <c r="K298" t="s">
        <v>40</v>
      </c>
    </row>
    <row r="299" spans="2:10" ht="13.5">
      <c r="B299" s="7"/>
      <c r="C299" t="s">
        <v>712</v>
      </c>
      <c r="D299">
        <v>3</v>
      </c>
      <c r="E299" t="s">
        <v>714</v>
      </c>
      <c r="H299" t="s">
        <v>763</v>
      </c>
      <c r="I299" t="s">
        <v>344</v>
      </c>
      <c r="J299">
        <v>1</v>
      </c>
    </row>
    <row r="300" spans="2:10" ht="13.5">
      <c r="B300" s="7"/>
      <c r="C300" t="s">
        <v>716</v>
      </c>
      <c r="E300" t="s">
        <v>715</v>
      </c>
      <c r="I300" t="s">
        <v>434</v>
      </c>
      <c r="J300">
        <v>2</v>
      </c>
    </row>
    <row r="301" spans="2:10" ht="13.5">
      <c r="B301" s="7"/>
      <c r="I301" t="s">
        <v>345</v>
      </c>
      <c r="J301">
        <v>1</v>
      </c>
    </row>
    <row r="302" spans="2:10" ht="13.5">
      <c r="B302" s="7"/>
      <c r="I302" t="s">
        <v>432</v>
      </c>
      <c r="J302">
        <v>1</v>
      </c>
    </row>
    <row r="303" spans="9:11" ht="13.5">
      <c r="I303" t="s">
        <v>435</v>
      </c>
      <c r="J303">
        <v>1</v>
      </c>
      <c r="K303" t="s">
        <v>40</v>
      </c>
    </row>
    <row r="304" spans="2:11" ht="13.5">
      <c r="B304" t="s">
        <v>817</v>
      </c>
      <c r="C304" t="s">
        <v>818</v>
      </c>
      <c r="D304">
        <v>5</v>
      </c>
      <c r="I304" t="s">
        <v>436</v>
      </c>
      <c r="J304">
        <v>1</v>
      </c>
      <c r="K304" t="s">
        <v>40</v>
      </c>
    </row>
    <row r="305" spans="9:10" ht="13.5">
      <c r="I305" t="s">
        <v>346</v>
      </c>
      <c r="J305">
        <v>1</v>
      </c>
    </row>
    <row r="306" spans="9:11" ht="13.5">
      <c r="I306" t="s">
        <v>437</v>
      </c>
      <c r="J306">
        <v>1</v>
      </c>
      <c r="K306" t="s">
        <v>40</v>
      </c>
    </row>
    <row r="307" spans="2:11" ht="13.5">
      <c r="B307" t="s">
        <v>821</v>
      </c>
      <c r="C307" s="7" t="s">
        <v>233</v>
      </c>
      <c r="D307" s="7">
        <v>1</v>
      </c>
      <c r="E307" s="7"/>
      <c r="I307" t="s">
        <v>438</v>
      </c>
      <c r="J307">
        <v>1</v>
      </c>
      <c r="K307" t="s">
        <v>40</v>
      </c>
    </row>
    <row r="308" spans="9:10" ht="13.5">
      <c r="I308" t="s">
        <v>439</v>
      </c>
      <c r="J308">
        <v>2</v>
      </c>
    </row>
    <row r="309" spans="9:10" ht="13.5">
      <c r="I309" t="s">
        <v>347</v>
      </c>
      <c r="J309">
        <v>1</v>
      </c>
    </row>
    <row r="310" spans="2:11" ht="13.5">
      <c r="B310" s="9" t="s">
        <v>724</v>
      </c>
      <c r="C310" s="7" t="s">
        <v>725</v>
      </c>
      <c r="D310" s="7">
        <v>11</v>
      </c>
      <c r="E310" s="7" t="s">
        <v>820</v>
      </c>
      <c r="I310" t="s">
        <v>440</v>
      </c>
      <c r="J310">
        <v>1</v>
      </c>
      <c r="K310" t="s">
        <v>40</v>
      </c>
    </row>
    <row r="311" spans="2:10" ht="13.5">
      <c r="B311" s="7"/>
      <c r="C311" s="7" t="s">
        <v>826</v>
      </c>
      <c r="D311" s="7">
        <v>11</v>
      </c>
      <c r="E311" s="7"/>
      <c r="I311" t="s">
        <v>348</v>
      </c>
      <c r="J311">
        <v>1</v>
      </c>
    </row>
    <row r="312" spans="2:10" ht="13.5">
      <c r="B312" s="7"/>
      <c r="C312" s="7"/>
      <c r="D312" s="7"/>
      <c r="E312" s="7"/>
      <c r="I312" t="s">
        <v>441</v>
      </c>
      <c r="J312">
        <v>2</v>
      </c>
    </row>
    <row r="313" spans="2:10" ht="13.5">
      <c r="B313" s="7"/>
      <c r="C313" s="7"/>
      <c r="D313" s="7"/>
      <c r="E313" s="7"/>
      <c r="I313" t="s">
        <v>349</v>
      </c>
      <c r="J313">
        <v>1</v>
      </c>
    </row>
    <row r="314" spans="2:11" ht="13.5">
      <c r="B314" t="s">
        <v>871</v>
      </c>
      <c r="C314" t="s">
        <v>873</v>
      </c>
      <c r="D314">
        <v>3</v>
      </c>
      <c r="E314" t="s">
        <v>874</v>
      </c>
      <c r="I314" t="s">
        <v>442</v>
      </c>
      <c r="J314">
        <v>1</v>
      </c>
      <c r="K314" t="s">
        <v>40</v>
      </c>
    </row>
    <row r="315" spans="2:10" ht="13.5">
      <c r="B315" t="s">
        <v>872</v>
      </c>
      <c r="I315" t="s">
        <v>350</v>
      </c>
      <c r="J315">
        <v>1</v>
      </c>
    </row>
    <row r="316" spans="9:10" ht="13.5">
      <c r="I316" t="s">
        <v>351</v>
      </c>
      <c r="J316">
        <v>1</v>
      </c>
    </row>
    <row r="317" spans="9:11" ht="13.5">
      <c r="I317" t="s">
        <v>443</v>
      </c>
      <c r="J317">
        <v>1</v>
      </c>
      <c r="K317" t="s">
        <v>444</v>
      </c>
    </row>
    <row r="318" ht="13.5">
      <c r="J318" s="18">
        <f>SUM(J298:J317)</f>
        <v>23</v>
      </c>
    </row>
    <row r="320" spans="8:11" ht="13.5">
      <c r="H320" s="10" t="s">
        <v>589</v>
      </c>
      <c r="I320" t="s">
        <v>590</v>
      </c>
      <c r="J320">
        <v>1</v>
      </c>
      <c r="K320" t="s">
        <v>166</v>
      </c>
    </row>
    <row r="323" spans="8:11" ht="13.5">
      <c r="H323" s="10" t="s">
        <v>593</v>
      </c>
      <c r="I323" t="s">
        <v>404</v>
      </c>
      <c r="J323">
        <v>1</v>
      </c>
      <c r="K323" t="s">
        <v>166</v>
      </c>
    </row>
    <row r="326" spans="8:11" ht="13.5">
      <c r="H326" s="10" t="s">
        <v>598</v>
      </c>
      <c r="I326" t="s">
        <v>599</v>
      </c>
      <c r="J326">
        <v>1</v>
      </c>
      <c r="K326" t="s">
        <v>581</v>
      </c>
    </row>
    <row r="329" spans="8:11" ht="13.5">
      <c r="H329" s="10" t="s">
        <v>588</v>
      </c>
      <c r="I329" s="5" t="s">
        <v>587</v>
      </c>
      <c r="J329" s="5">
        <v>4</v>
      </c>
      <c r="K329" s="5" t="s">
        <v>172</v>
      </c>
    </row>
    <row r="331" spans="9:11" ht="13.5">
      <c r="I331" t="s">
        <v>591</v>
      </c>
      <c r="K331" t="s">
        <v>592</v>
      </c>
    </row>
    <row r="334" spans="8:10" ht="13.5">
      <c r="H334" s="10" t="s">
        <v>524</v>
      </c>
      <c r="I334" t="s">
        <v>383</v>
      </c>
      <c r="J334">
        <v>1</v>
      </c>
    </row>
    <row r="335" spans="8:10" ht="13.5">
      <c r="H335" t="s">
        <v>765</v>
      </c>
      <c r="I335" t="s">
        <v>384</v>
      </c>
      <c r="J335">
        <v>1</v>
      </c>
    </row>
    <row r="336" spans="9:10" ht="13.5">
      <c r="I336" t="s">
        <v>525</v>
      </c>
      <c r="J336">
        <v>3</v>
      </c>
    </row>
    <row r="337" spans="9:11" ht="13.5">
      <c r="I337" t="s">
        <v>526</v>
      </c>
      <c r="J337">
        <v>3</v>
      </c>
      <c r="K337" t="s">
        <v>521</v>
      </c>
    </row>
    <row r="338" spans="9:10" ht="13.5">
      <c r="I338" t="s">
        <v>385</v>
      </c>
      <c r="J338">
        <v>1</v>
      </c>
    </row>
    <row r="339" spans="9:11" ht="13.5">
      <c r="I339" t="s">
        <v>386</v>
      </c>
      <c r="J339">
        <v>1</v>
      </c>
      <c r="K339" t="s">
        <v>527</v>
      </c>
    </row>
    <row r="340" spans="9:10" ht="13.5">
      <c r="I340" t="s">
        <v>387</v>
      </c>
      <c r="J340">
        <v>1</v>
      </c>
    </row>
    <row r="341" spans="9:10" ht="13.5">
      <c r="I341" t="s">
        <v>388</v>
      </c>
      <c r="J341">
        <v>2</v>
      </c>
    </row>
    <row r="342" spans="9:11" ht="13.5">
      <c r="I342" t="s">
        <v>389</v>
      </c>
      <c r="J342">
        <v>1</v>
      </c>
      <c r="K342" t="s">
        <v>528</v>
      </c>
    </row>
    <row r="343" spans="9:10" ht="13.5">
      <c r="I343" t="s">
        <v>390</v>
      </c>
      <c r="J343">
        <v>1</v>
      </c>
    </row>
    <row r="345" spans="9:11" ht="13.5">
      <c r="I345" t="s">
        <v>529</v>
      </c>
      <c r="K345" t="s">
        <v>531</v>
      </c>
    </row>
    <row r="346" spans="9:11" ht="13.5">
      <c r="I346" t="s">
        <v>530</v>
      </c>
      <c r="K346" t="s">
        <v>665</v>
      </c>
    </row>
    <row r="349" spans="8:11" ht="13.5">
      <c r="H349" s="10" t="s">
        <v>445</v>
      </c>
      <c r="I349" t="s">
        <v>447</v>
      </c>
      <c r="J349">
        <v>4</v>
      </c>
      <c r="K349" t="s">
        <v>455</v>
      </c>
    </row>
    <row r="350" spans="8:10" ht="13.5">
      <c r="H350" t="s">
        <v>764</v>
      </c>
      <c r="I350" t="s">
        <v>448</v>
      </c>
      <c r="J350">
        <v>1</v>
      </c>
    </row>
    <row r="351" spans="9:10" ht="13.5">
      <c r="I351" t="s">
        <v>748</v>
      </c>
      <c r="J351">
        <v>1</v>
      </c>
    </row>
    <row r="352" spans="9:11" ht="13.5">
      <c r="I352" s="5" t="s">
        <v>449</v>
      </c>
      <c r="J352" s="5">
        <v>1</v>
      </c>
      <c r="K352" s="5" t="s">
        <v>460</v>
      </c>
    </row>
    <row r="353" spans="9:11" ht="13.5">
      <c r="I353" t="s">
        <v>352</v>
      </c>
      <c r="J353">
        <v>1</v>
      </c>
      <c r="K353" t="s">
        <v>455</v>
      </c>
    </row>
    <row r="354" spans="9:10" ht="13.5">
      <c r="I354" t="s">
        <v>450</v>
      </c>
      <c r="J354">
        <v>1</v>
      </c>
    </row>
    <row r="355" spans="9:11" ht="13.5">
      <c r="I355" t="s">
        <v>451</v>
      </c>
      <c r="J355">
        <v>1</v>
      </c>
      <c r="K355" t="s">
        <v>452</v>
      </c>
    </row>
    <row r="356" spans="9:10" ht="13.5">
      <c r="I356" t="s">
        <v>453</v>
      </c>
      <c r="J356">
        <v>2</v>
      </c>
    </row>
    <row r="357" spans="9:10" ht="13.5">
      <c r="I357" t="s">
        <v>454</v>
      </c>
      <c r="J357">
        <v>2</v>
      </c>
    </row>
    <row r="358" spans="9:10" ht="13.5">
      <c r="I358" t="s">
        <v>353</v>
      </c>
      <c r="J358">
        <v>1</v>
      </c>
    </row>
    <row r="359" spans="9:10" ht="13.5">
      <c r="I359" t="s">
        <v>354</v>
      </c>
      <c r="J359">
        <v>1</v>
      </c>
    </row>
    <row r="361" spans="9:11" ht="13.5">
      <c r="I361" t="s">
        <v>446</v>
      </c>
      <c r="K361" t="s">
        <v>423</v>
      </c>
    </row>
    <row r="362" spans="9:11" ht="13.5">
      <c r="I362" t="s">
        <v>355</v>
      </c>
      <c r="K362" t="s">
        <v>423</v>
      </c>
    </row>
    <row r="363" spans="9:11" ht="13.5">
      <c r="I363" t="s">
        <v>356</v>
      </c>
      <c r="K363" t="s">
        <v>423</v>
      </c>
    </row>
    <row r="364" ht="13.5">
      <c r="J364" s="7"/>
    </row>
    <row r="366" spans="8:10" ht="13.5">
      <c r="H366" s="10" t="s">
        <v>518</v>
      </c>
      <c r="I366" t="s">
        <v>519</v>
      </c>
      <c r="J366">
        <v>1</v>
      </c>
    </row>
    <row r="367" spans="8:10" ht="13.5">
      <c r="H367" t="s">
        <v>766</v>
      </c>
      <c r="I367" t="s">
        <v>520</v>
      </c>
      <c r="J367">
        <v>1</v>
      </c>
    </row>
    <row r="368" spans="9:11" ht="13.5">
      <c r="I368" t="s">
        <v>381</v>
      </c>
      <c r="J368">
        <v>1</v>
      </c>
      <c r="K368" t="s">
        <v>521</v>
      </c>
    </row>
    <row r="369" spans="9:11" ht="13.5">
      <c r="I369" t="s">
        <v>382</v>
      </c>
      <c r="J369">
        <v>1</v>
      </c>
      <c r="K369" t="s">
        <v>522</v>
      </c>
    </row>
    <row r="370" spans="9:10" ht="13.5">
      <c r="I370" t="s">
        <v>889</v>
      </c>
      <c r="J370">
        <v>1</v>
      </c>
    </row>
    <row r="373" spans="8:11" ht="13.5">
      <c r="H373" s="10" t="s">
        <v>406</v>
      </c>
      <c r="I373" s="5" t="s">
        <v>407</v>
      </c>
      <c r="J373" s="5">
        <v>12</v>
      </c>
      <c r="K373" s="5" t="s">
        <v>710</v>
      </c>
    </row>
    <row r="374" spans="8:10" ht="13.5">
      <c r="H374" t="s">
        <v>768</v>
      </c>
      <c r="I374" t="s">
        <v>408</v>
      </c>
      <c r="J374">
        <v>3</v>
      </c>
    </row>
    <row r="375" spans="9:10" ht="13.5">
      <c r="I375" t="s">
        <v>409</v>
      </c>
      <c r="J375">
        <v>2</v>
      </c>
    </row>
    <row r="376" spans="9:11" ht="13.5">
      <c r="I376" t="s">
        <v>338</v>
      </c>
      <c r="J376">
        <v>2</v>
      </c>
      <c r="K376" t="s">
        <v>877</v>
      </c>
    </row>
    <row r="377" spans="9:10" ht="13.5">
      <c r="I377" t="s">
        <v>339</v>
      </c>
      <c r="J377">
        <v>1</v>
      </c>
    </row>
    <row r="378" spans="9:10" ht="13.5">
      <c r="I378" t="s">
        <v>340</v>
      </c>
      <c r="J378">
        <v>1</v>
      </c>
    </row>
    <row r="379" spans="9:11" ht="13.5">
      <c r="I379" t="s">
        <v>410</v>
      </c>
      <c r="J379">
        <v>1</v>
      </c>
      <c r="K379" t="s">
        <v>419</v>
      </c>
    </row>
    <row r="380" spans="9:10" ht="13.5">
      <c r="I380" t="s">
        <v>411</v>
      </c>
      <c r="J380">
        <v>1</v>
      </c>
    </row>
    <row r="381" spans="9:10" ht="13.5">
      <c r="I381" t="s">
        <v>412</v>
      </c>
      <c r="J381">
        <v>1</v>
      </c>
    </row>
    <row r="382" spans="9:10" ht="13.5">
      <c r="I382" t="s">
        <v>413</v>
      </c>
      <c r="J382">
        <v>1</v>
      </c>
    </row>
    <row r="383" spans="9:10" ht="13.5">
      <c r="I383" t="s">
        <v>414</v>
      </c>
      <c r="J383">
        <v>1</v>
      </c>
    </row>
    <row r="384" spans="9:10" ht="13.5">
      <c r="I384" t="s">
        <v>415</v>
      </c>
      <c r="J384">
        <v>1</v>
      </c>
    </row>
    <row r="385" spans="9:10" ht="13.5">
      <c r="I385" t="s">
        <v>416</v>
      </c>
      <c r="J385">
        <v>1</v>
      </c>
    </row>
    <row r="386" spans="9:10" ht="13.5">
      <c r="I386" t="s">
        <v>417</v>
      </c>
      <c r="J386">
        <v>1</v>
      </c>
    </row>
    <row r="387" spans="9:10" ht="13.5">
      <c r="I387" t="s">
        <v>418</v>
      </c>
      <c r="J387">
        <v>1</v>
      </c>
    </row>
    <row r="389" spans="9:11" ht="13.5">
      <c r="I389" t="s">
        <v>341</v>
      </c>
      <c r="K389" t="s">
        <v>423</v>
      </c>
    </row>
    <row r="390" ht="13.5">
      <c r="J390" s="18">
        <f>SUM(J373:J389)</f>
        <v>30</v>
      </c>
    </row>
    <row r="392" spans="8:10" ht="13.5">
      <c r="H392" s="10" t="s">
        <v>512</v>
      </c>
      <c r="I392" t="s">
        <v>513</v>
      </c>
      <c r="J392">
        <v>1</v>
      </c>
    </row>
    <row r="393" spans="9:10" ht="13.5">
      <c r="I393" t="s">
        <v>514</v>
      </c>
      <c r="J393">
        <v>6</v>
      </c>
    </row>
    <row r="394" spans="9:10" ht="13.5">
      <c r="I394" t="s">
        <v>378</v>
      </c>
      <c r="J394">
        <v>1</v>
      </c>
    </row>
    <row r="395" spans="9:10" ht="13.5">
      <c r="I395" t="s">
        <v>379</v>
      </c>
      <c r="J395">
        <v>1</v>
      </c>
    </row>
    <row r="396" spans="9:10" ht="13.5">
      <c r="I396" t="s">
        <v>380</v>
      </c>
      <c r="J396">
        <v>1</v>
      </c>
    </row>
    <row r="398" ht="13.5">
      <c r="I398" t="s">
        <v>515</v>
      </c>
    </row>
    <row r="401" spans="8:11" ht="13.5">
      <c r="H401" s="10" t="s">
        <v>582</v>
      </c>
      <c r="I401" t="s">
        <v>749</v>
      </c>
      <c r="K401" t="s">
        <v>583</v>
      </c>
    </row>
    <row r="404" spans="8:11" ht="13.5">
      <c r="H404" s="10" t="s">
        <v>890</v>
      </c>
      <c r="I404" s="5" t="s">
        <v>891</v>
      </c>
      <c r="J404" s="5">
        <v>1</v>
      </c>
      <c r="K404" s="5" t="s">
        <v>172</v>
      </c>
    </row>
    <row r="405" spans="9:10" ht="13.5">
      <c r="I405" t="s">
        <v>892</v>
      </c>
      <c r="J405">
        <v>2</v>
      </c>
    </row>
    <row r="406" spans="9:10" ht="13.5">
      <c r="I406" t="s">
        <v>893</v>
      </c>
      <c r="J406">
        <v>1</v>
      </c>
    </row>
    <row r="409" spans="8:10" ht="13.5">
      <c r="H409" s="10" t="s">
        <v>532</v>
      </c>
      <c r="I409" t="s">
        <v>391</v>
      </c>
      <c r="J409">
        <v>1</v>
      </c>
    </row>
    <row r="410" spans="9:11" ht="13.5">
      <c r="I410" t="s">
        <v>533</v>
      </c>
      <c r="J410">
        <v>1</v>
      </c>
      <c r="K410" t="s">
        <v>541</v>
      </c>
    </row>
    <row r="411" spans="9:10" ht="13.5">
      <c r="I411" t="s">
        <v>534</v>
      </c>
      <c r="J411">
        <v>1</v>
      </c>
    </row>
    <row r="412" spans="9:11" ht="13.5">
      <c r="I412" t="s">
        <v>535</v>
      </c>
      <c r="J412">
        <v>1</v>
      </c>
      <c r="K412" t="s">
        <v>166</v>
      </c>
    </row>
    <row r="413" spans="9:10" ht="13.5">
      <c r="I413" t="s">
        <v>392</v>
      </c>
      <c r="J413">
        <v>1</v>
      </c>
    </row>
    <row r="414" spans="9:11" ht="13.5">
      <c r="I414" t="s">
        <v>536</v>
      </c>
      <c r="J414">
        <v>1</v>
      </c>
      <c r="K414" t="s">
        <v>537</v>
      </c>
    </row>
    <row r="415" spans="9:11" ht="13.5">
      <c r="I415" s="5" t="s">
        <v>393</v>
      </c>
      <c r="J415" s="5">
        <v>1</v>
      </c>
      <c r="K415" s="5" t="s">
        <v>614</v>
      </c>
    </row>
    <row r="416" spans="9:11" ht="13.5">
      <c r="I416" t="s">
        <v>394</v>
      </c>
      <c r="J416">
        <v>1</v>
      </c>
      <c r="K416" t="s">
        <v>166</v>
      </c>
    </row>
    <row r="417" spans="9:11" ht="13.5">
      <c r="I417" t="s">
        <v>540</v>
      </c>
      <c r="J417">
        <v>1</v>
      </c>
      <c r="K417" t="s">
        <v>615</v>
      </c>
    </row>
    <row r="418" spans="9:11" ht="13.5">
      <c r="I418" t="s">
        <v>539</v>
      </c>
      <c r="J418">
        <v>1</v>
      </c>
      <c r="K418" t="s">
        <v>166</v>
      </c>
    </row>
    <row r="419" spans="9:11" ht="13.5">
      <c r="I419" t="s">
        <v>538</v>
      </c>
      <c r="J419">
        <v>1</v>
      </c>
      <c r="K419" t="s">
        <v>166</v>
      </c>
    </row>
    <row r="422" spans="8:10" ht="13.5">
      <c r="H422" s="10" t="s">
        <v>579</v>
      </c>
      <c r="I422" t="s">
        <v>399</v>
      </c>
      <c r="J422">
        <v>1</v>
      </c>
    </row>
    <row r="423" spans="8:10" ht="13.5">
      <c r="H423" t="s">
        <v>770</v>
      </c>
      <c r="I423" t="s">
        <v>400</v>
      </c>
      <c r="J423">
        <v>1</v>
      </c>
    </row>
    <row r="424" spans="9:11" ht="13.5">
      <c r="I424" t="s">
        <v>616</v>
      </c>
      <c r="J424">
        <v>1</v>
      </c>
      <c r="K424" t="s">
        <v>456</v>
      </c>
    </row>
    <row r="425" spans="9:11" ht="13.5">
      <c r="I425" t="s">
        <v>401</v>
      </c>
      <c r="J425">
        <v>1</v>
      </c>
      <c r="K425" t="s">
        <v>641</v>
      </c>
    </row>
    <row r="428" spans="8:11" ht="13.5">
      <c r="H428" s="10" t="s">
        <v>600</v>
      </c>
      <c r="I428" t="s">
        <v>601</v>
      </c>
      <c r="J428">
        <v>1</v>
      </c>
      <c r="K428" t="s">
        <v>166</v>
      </c>
    </row>
    <row r="430" ht="13.5">
      <c r="F430" s="7"/>
    </row>
    <row r="431" spans="8:11" ht="13.5">
      <c r="H431" s="10" t="s">
        <v>501</v>
      </c>
      <c r="I431" t="s">
        <v>502</v>
      </c>
      <c r="J431">
        <v>4</v>
      </c>
      <c r="K431" t="s">
        <v>505</v>
      </c>
    </row>
    <row r="432" spans="8:11" ht="13.5">
      <c r="H432" t="s">
        <v>771</v>
      </c>
      <c r="I432" t="s">
        <v>503</v>
      </c>
      <c r="J432">
        <v>1</v>
      </c>
      <c r="K432" t="s">
        <v>40</v>
      </c>
    </row>
    <row r="433" spans="9:10" ht="13.5">
      <c r="I433" t="s">
        <v>504</v>
      </c>
      <c r="J433">
        <v>2</v>
      </c>
    </row>
    <row r="436" spans="8:11" ht="13.5">
      <c r="H436" s="10" t="s">
        <v>731</v>
      </c>
      <c r="I436" t="s">
        <v>480</v>
      </c>
      <c r="J436">
        <v>4</v>
      </c>
      <c r="K436" t="s">
        <v>481</v>
      </c>
    </row>
    <row r="437" spans="8:11" ht="13.5">
      <c r="H437" s="16" t="s">
        <v>772</v>
      </c>
      <c r="I437" t="s">
        <v>471</v>
      </c>
      <c r="J437">
        <v>3</v>
      </c>
      <c r="K437" t="s">
        <v>482</v>
      </c>
    </row>
    <row r="438" spans="9:11" ht="13.5">
      <c r="I438" t="s">
        <v>479</v>
      </c>
      <c r="J438">
        <v>1</v>
      </c>
      <c r="K438" t="s">
        <v>43</v>
      </c>
    </row>
    <row r="439" spans="9:10" ht="13.5">
      <c r="I439" t="s">
        <v>472</v>
      </c>
      <c r="J439">
        <v>1</v>
      </c>
    </row>
    <row r="440" spans="9:11" ht="13.5">
      <c r="I440" t="s">
        <v>473</v>
      </c>
      <c r="J440">
        <v>1</v>
      </c>
      <c r="K440" t="s">
        <v>723</v>
      </c>
    </row>
    <row r="441" spans="9:10" ht="13.5">
      <c r="I441" t="s">
        <v>474</v>
      </c>
      <c r="J441">
        <v>1</v>
      </c>
    </row>
    <row r="442" spans="9:10" ht="13.5">
      <c r="I442" t="s">
        <v>475</v>
      </c>
      <c r="J442">
        <v>1</v>
      </c>
    </row>
    <row r="443" spans="9:10" ht="13.5">
      <c r="I443" t="s">
        <v>476</v>
      </c>
      <c r="J443">
        <v>1</v>
      </c>
    </row>
    <row r="444" spans="9:10" ht="13.5">
      <c r="I444" t="s">
        <v>477</v>
      </c>
      <c r="J444">
        <v>1</v>
      </c>
    </row>
    <row r="445" spans="9:10" ht="13.5">
      <c r="I445" t="s">
        <v>478</v>
      </c>
      <c r="J445">
        <v>1</v>
      </c>
    </row>
    <row r="447" spans="9:11" ht="13.5">
      <c r="I447" t="s">
        <v>483</v>
      </c>
      <c r="K447" t="s">
        <v>484</v>
      </c>
    </row>
    <row r="448" spans="9:11" ht="13.5">
      <c r="I448" t="s">
        <v>485</v>
      </c>
      <c r="K448" t="s">
        <v>487</v>
      </c>
    </row>
    <row r="449" spans="9:11" ht="13.5">
      <c r="I449" t="s">
        <v>486</v>
      </c>
      <c r="K449" t="s">
        <v>487</v>
      </c>
    </row>
    <row r="452" spans="8:10" ht="13.5">
      <c r="H452" s="10" t="s">
        <v>568</v>
      </c>
      <c r="I452" t="s">
        <v>569</v>
      </c>
      <c r="J452">
        <v>2</v>
      </c>
    </row>
    <row r="453" spans="9:10" ht="13.5">
      <c r="I453" t="s">
        <v>570</v>
      </c>
      <c r="J453">
        <v>2</v>
      </c>
    </row>
    <row r="454" spans="9:10" ht="13.5">
      <c r="I454" t="s">
        <v>571</v>
      </c>
      <c r="J454">
        <v>1</v>
      </c>
    </row>
    <row r="455" spans="9:10" ht="13.5">
      <c r="I455" t="s">
        <v>572</v>
      </c>
      <c r="J455">
        <v>1</v>
      </c>
    </row>
    <row r="456" spans="9:10" ht="13.5">
      <c r="I456" t="s">
        <v>573</v>
      </c>
      <c r="J456">
        <v>2</v>
      </c>
    </row>
    <row r="457" spans="9:10" ht="13.5">
      <c r="I457" t="s">
        <v>397</v>
      </c>
      <c r="J457">
        <v>1</v>
      </c>
    </row>
    <row r="458" spans="9:10" ht="13.5">
      <c r="I458" t="s">
        <v>398</v>
      </c>
      <c r="J458">
        <v>1</v>
      </c>
    </row>
    <row r="461" spans="8:10" ht="13.5">
      <c r="H461" s="10" t="s">
        <v>863</v>
      </c>
      <c r="I461" t="s">
        <v>864</v>
      </c>
      <c r="J461">
        <v>1</v>
      </c>
    </row>
    <row r="464" spans="8:10" ht="13.5">
      <c r="H464" s="10" t="s">
        <v>551</v>
      </c>
      <c r="I464" t="s">
        <v>395</v>
      </c>
      <c r="J464">
        <v>1</v>
      </c>
    </row>
    <row r="465" spans="8:11" ht="13.5">
      <c r="H465" t="s">
        <v>769</v>
      </c>
      <c r="I465" t="s">
        <v>552</v>
      </c>
      <c r="J465">
        <v>1</v>
      </c>
      <c r="K465" t="s">
        <v>166</v>
      </c>
    </row>
    <row r="466" spans="9:11" ht="13.5">
      <c r="I466" t="s">
        <v>553</v>
      </c>
      <c r="J466">
        <v>1</v>
      </c>
      <c r="K466" t="s">
        <v>166</v>
      </c>
    </row>
    <row r="467" spans="9:11" ht="13.5">
      <c r="I467" t="s">
        <v>862</v>
      </c>
      <c r="J467">
        <v>1</v>
      </c>
      <c r="K467" t="s">
        <v>166</v>
      </c>
    </row>
    <row r="470" spans="8:10" ht="13.5">
      <c r="H470" s="10" t="s">
        <v>919</v>
      </c>
      <c r="I470" t="s">
        <v>920</v>
      </c>
      <c r="J470">
        <v>1</v>
      </c>
    </row>
    <row r="473" spans="8:10" ht="13.5">
      <c r="H473" s="10" t="s">
        <v>337</v>
      </c>
      <c r="I473" t="s">
        <v>220</v>
      </c>
      <c r="J473">
        <v>1</v>
      </c>
    </row>
    <row r="474" spans="8:10" ht="13.5">
      <c r="H474" t="s">
        <v>773</v>
      </c>
      <c r="I474" t="s">
        <v>221</v>
      </c>
      <c r="J474">
        <v>1</v>
      </c>
    </row>
    <row r="475" spans="9:10" ht="13.5">
      <c r="I475" t="s">
        <v>222</v>
      </c>
      <c r="J475">
        <v>1</v>
      </c>
    </row>
    <row r="476" spans="9:10" ht="13.5">
      <c r="I476" t="s">
        <v>223</v>
      </c>
      <c r="J476">
        <v>1</v>
      </c>
    </row>
    <row r="477" spans="9:11" ht="13.5">
      <c r="I477" t="s">
        <v>224</v>
      </c>
      <c r="J477">
        <v>1</v>
      </c>
      <c r="K477" t="s">
        <v>313</v>
      </c>
    </row>
    <row r="480" spans="8:10" ht="13.5">
      <c r="H480" s="10" t="s">
        <v>421</v>
      </c>
      <c r="I480" t="s">
        <v>424</v>
      </c>
      <c r="J480">
        <v>3</v>
      </c>
    </row>
    <row r="481" spans="8:10" ht="13.5">
      <c r="H481" t="s">
        <v>774</v>
      </c>
      <c r="I481" t="s">
        <v>425</v>
      </c>
      <c r="J481">
        <v>6</v>
      </c>
    </row>
    <row r="482" spans="9:10" ht="13.5">
      <c r="I482" t="s">
        <v>343</v>
      </c>
      <c r="J482">
        <v>1</v>
      </c>
    </row>
    <row r="483" spans="9:10" ht="13.5">
      <c r="I483" t="s">
        <v>859</v>
      </c>
      <c r="J483">
        <v>5</v>
      </c>
    </row>
    <row r="484" spans="9:11" ht="13.5">
      <c r="I484" t="s">
        <v>426</v>
      </c>
      <c r="J484">
        <v>5</v>
      </c>
      <c r="K484" t="s">
        <v>430</v>
      </c>
    </row>
    <row r="485" spans="9:11" ht="13.5">
      <c r="I485" t="s">
        <v>657</v>
      </c>
      <c r="J485">
        <v>14</v>
      </c>
      <c r="K485" t="s">
        <v>658</v>
      </c>
    </row>
    <row r="486" spans="9:11" ht="13.5">
      <c r="I486" t="s">
        <v>656</v>
      </c>
      <c r="J486">
        <v>1</v>
      </c>
      <c r="K486" t="s">
        <v>659</v>
      </c>
    </row>
    <row r="487" spans="9:11" ht="13.5">
      <c r="I487" t="s">
        <v>660</v>
      </c>
      <c r="J487">
        <v>1</v>
      </c>
      <c r="K487" t="s">
        <v>661</v>
      </c>
    </row>
    <row r="488" spans="9:10" ht="13.5">
      <c r="I488" t="s">
        <v>427</v>
      </c>
      <c r="J488">
        <v>3</v>
      </c>
    </row>
    <row r="489" spans="9:11" ht="13.5">
      <c r="I489" s="5" t="s">
        <v>428</v>
      </c>
      <c r="J489" s="5">
        <v>3</v>
      </c>
      <c r="K489" s="5" t="s">
        <v>429</v>
      </c>
    </row>
    <row r="490" spans="8:11" ht="13.5">
      <c r="H490" s="7"/>
      <c r="I490" s="7" t="s">
        <v>655</v>
      </c>
      <c r="J490" s="7">
        <v>3</v>
      </c>
      <c r="K490" s="7"/>
    </row>
    <row r="491" spans="8:11" ht="13.5">
      <c r="H491" s="7"/>
      <c r="I491" s="7" t="s">
        <v>850</v>
      </c>
      <c r="J491" s="7">
        <v>1</v>
      </c>
      <c r="K491" s="7"/>
    </row>
    <row r="492" spans="8:11" ht="13.5">
      <c r="H492" s="7"/>
      <c r="I492" s="7" t="s">
        <v>865</v>
      </c>
      <c r="J492" s="7">
        <v>1</v>
      </c>
      <c r="K492" s="7" t="s">
        <v>866</v>
      </c>
    </row>
    <row r="493" spans="8:11" ht="13.5">
      <c r="H493" s="7"/>
      <c r="I493" s="7" t="s">
        <v>856</v>
      </c>
      <c r="J493" s="7">
        <v>1</v>
      </c>
      <c r="K493" s="7"/>
    </row>
    <row r="494" spans="8:11" ht="13.5">
      <c r="H494" s="7"/>
      <c r="I494" s="7" t="s">
        <v>857</v>
      </c>
      <c r="J494" s="7">
        <v>7</v>
      </c>
      <c r="K494" s="7"/>
    </row>
    <row r="495" spans="8:11" ht="13.5">
      <c r="H495" s="7"/>
      <c r="I495" s="7" t="s">
        <v>858</v>
      </c>
      <c r="J495" s="7">
        <v>3</v>
      </c>
      <c r="K495" s="7"/>
    </row>
    <row r="496" spans="8:11" ht="13.5">
      <c r="H496" s="7"/>
      <c r="I496" s="7" t="s">
        <v>860</v>
      </c>
      <c r="J496" s="7">
        <v>4</v>
      </c>
      <c r="K496" s="7"/>
    </row>
    <row r="497" spans="8:11" ht="13.5">
      <c r="H497" s="7"/>
      <c r="I497" s="7" t="s">
        <v>861</v>
      </c>
      <c r="J497" s="7">
        <v>4</v>
      </c>
      <c r="K497" s="7"/>
    </row>
    <row r="498" spans="8:11" ht="13.5">
      <c r="H498" s="7"/>
      <c r="I498" s="5" t="s">
        <v>910</v>
      </c>
      <c r="J498" s="5">
        <v>1</v>
      </c>
      <c r="K498" s="5" t="s">
        <v>172</v>
      </c>
    </row>
    <row r="499" spans="8:11" ht="13.5">
      <c r="H499" s="7"/>
      <c r="I499" s="7"/>
      <c r="J499" s="7"/>
      <c r="K499" s="7"/>
    </row>
    <row r="501" spans="9:11" ht="13.5">
      <c r="I501" t="s">
        <v>422</v>
      </c>
      <c r="K501" t="s">
        <v>604</v>
      </c>
    </row>
    <row r="502" spans="9:11" ht="13.5">
      <c r="I502" t="s">
        <v>654</v>
      </c>
      <c r="K502" t="s">
        <v>604</v>
      </c>
    </row>
    <row r="503" spans="9:11" ht="13.5">
      <c r="I503" t="s">
        <v>830</v>
      </c>
      <c r="K503" t="s">
        <v>829</v>
      </c>
    </row>
    <row r="504" spans="9:11" ht="13.5">
      <c r="I504" t="s">
        <v>867</v>
      </c>
      <c r="K504" t="s">
        <v>604</v>
      </c>
    </row>
    <row r="505" spans="9:11" ht="13.5">
      <c r="I505" t="s">
        <v>644</v>
      </c>
      <c r="K505" t="s">
        <v>646</v>
      </c>
    </row>
    <row r="506" spans="9:11" ht="13.5">
      <c r="I506" t="s">
        <v>645</v>
      </c>
      <c r="K506" t="s">
        <v>646</v>
      </c>
    </row>
    <row r="507" ht="13.5">
      <c r="J507" s="18">
        <f>SUM(J480:J498)</f>
        <v>67</v>
      </c>
    </row>
    <row r="509" spans="8:10" ht="13.5">
      <c r="H509" s="10" t="s">
        <v>488</v>
      </c>
      <c r="I509" t="s">
        <v>362</v>
      </c>
      <c r="J509">
        <v>1</v>
      </c>
    </row>
    <row r="510" spans="8:11" ht="13.5">
      <c r="H510" t="s">
        <v>777</v>
      </c>
      <c r="I510" t="s">
        <v>489</v>
      </c>
      <c r="J510">
        <v>1</v>
      </c>
      <c r="K510" t="s">
        <v>491</v>
      </c>
    </row>
    <row r="511" spans="9:11" ht="13.5">
      <c r="I511" t="s">
        <v>363</v>
      </c>
      <c r="J511">
        <v>1</v>
      </c>
      <c r="K511" t="s">
        <v>491</v>
      </c>
    </row>
    <row r="512" spans="9:11" ht="13.5">
      <c r="I512" t="s">
        <v>364</v>
      </c>
      <c r="J512">
        <v>1</v>
      </c>
      <c r="K512" t="s">
        <v>491</v>
      </c>
    </row>
    <row r="513" spans="9:11" ht="13.5">
      <c r="I513" t="s">
        <v>490</v>
      </c>
      <c r="J513">
        <v>1</v>
      </c>
      <c r="K513" t="s">
        <v>491</v>
      </c>
    </row>
    <row r="514" spans="9:11" ht="13.5">
      <c r="I514" t="s">
        <v>493</v>
      </c>
      <c r="J514">
        <v>1</v>
      </c>
      <c r="K514" t="s">
        <v>494</v>
      </c>
    </row>
    <row r="515" spans="9:11" ht="13.5">
      <c r="I515" t="s">
        <v>365</v>
      </c>
      <c r="J515">
        <v>1</v>
      </c>
      <c r="K515" t="s">
        <v>40</v>
      </c>
    </row>
    <row r="516" spans="9:11" ht="13.5">
      <c r="I516" t="s">
        <v>366</v>
      </c>
      <c r="J516">
        <v>1</v>
      </c>
      <c r="K516" t="s">
        <v>40</v>
      </c>
    </row>
    <row r="517" spans="9:11" ht="13.5">
      <c r="I517" t="s">
        <v>787</v>
      </c>
      <c r="J517">
        <v>1</v>
      </c>
      <c r="K517" t="s">
        <v>788</v>
      </c>
    </row>
    <row r="520" spans="8:10" ht="13.5">
      <c r="H520" s="10" t="s">
        <v>420</v>
      </c>
      <c r="I520" t="s">
        <v>342</v>
      </c>
      <c r="J520">
        <v>1</v>
      </c>
    </row>
    <row r="523" spans="8:10" ht="13.5">
      <c r="H523" s="10" t="s">
        <v>457</v>
      </c>
      <c r="I523" t="s">
        <v>462</v>
      </c>
      <c r="J523">
        <v>1</v>
      </c>
    </row>
    <row r="524" spans="8:11" ht="13.5">
      <c r="H524" t="s">
        <v>775</v>
      </c>
      <c r="I524" t="s">
        <v>463</v>
      </c>
      <c r="J524">
        <v>1</v>
      </c>
      <c r="K524" t="s">
        <v>40</v>
      </c>
    </row>
    <row r="525" spans="9:10" ht="13.5">
      <c r="I525" t="s">
        <v>357</v>
      </c>
      <c r="J525">
        <v>1</v>
      </c>
    </row>
    <row r="526" spans="9:11" ht="13.5">
      <c r="I526" t="s">
        <v>358</v>
      </c>
      <c r="J526">
        <v>1</v>
      </c>
      <c r="K526" t="s">
        <v>40</v>
      </c>
    </row>
    <row r="527" spans="9:11" ht="13.5">
      <c r="I527" t="s">
        <v>464</v>
      </c>
      <c r="J527">
        <v>1</v>
      </c>
      <c r="K527" t="s">
        <v>40</v>
      </c>
    </row>
    <row r="528" spans="9:11" ht="13.5">
      <c r="I528" t="s">
        <v>359</v>
      </c>
      <c r="J528">
        <v>1</v>
      </c>
      <c r="K528" t="s">
        <v>465</v>
      </c>
    </row>
    <row r="529" spans="9:10" ht="13.5">
      <c r="I529" t="s">
        <v>360</v>
      </c>
      <c r="J529">
        <v>1</v>
      </c>
    </row>
    <row r="530" spans="2:11" ht="13.5">
      <c r="B530" s="10" t="s">
        <v>574</v>
      </c>
      <c r="C530" t="s">
        <v>575</v>
      </c>
      <c r="D530">
        <v>1</v>
      </c>
      <c r="E530" t="s">
        <v>576</v>
      </c>
      <c r="I530" s="5" t="s">
        <v>461</v>
      </c>
      <c r="J530" s="5">
        <v>3</v>
      </c>
      <c r="K530" s="5" t="s">
        <v>64</v>
      </c>
    </row>
    <row r="531" spans="9:11" ht="13.5">
      <c r="I531" s="7" t="s">
        <v>895</v>
      </c>
      <c r="J531" s="7">
        <v>1</v>
      </c>
      <c r="K531" s="7" t="s">
        <v>788</v>
      </c>
    </row>
    <row r="532" ht="13.5">
      <c r="A532" t="s">
        <v>909</v>
      </c>
    </row>
    <row r="533" spans="2:11" ht="13.5">
      <c r="B533" s="10" t="s">
        <v>702</v>
      </c>
      <c r="C533" t="s">
        <v>703</v>
      </c>
      <c r="D533">
        <v>2</v>
      </c>
      <c r="E533" t="s">
        <v>706</v>
      </c>
      <c r="I533" t="s">
        <v>458</v>
      </c>
      <c r="K533" t="s">
        <v>459</v>
      </c>
    </row>
    <row r="534" spans="2:5" ht="13.5">
      <c r="B534" s="7" t="s">
        <v>704</v>
      </c>
      <c r="C534" t="s">
        <v>705</v>
      </c>
      <c r="D534">
        <v>6</v>
      </c>
      <c r="E534" t="s">
        <v>707</v>
      </c>
    </row>
    <row r="535" ht="13.5">
      <c r="B535" s="7"/>
    </row>
    <row r="536" spans="8:10" ht="13.5">
      <c r="H536" s="10" t="s">
        <v>466</v>
      </c>
      <c r="I536" t="s">
        <v>467</v>
      </c>
      <c r="J536">
        <v>17</v>
      </c>
    </row>
    <row r="537" spans="2:10" ht="13.5">
      <c r="B537" s="10" t="s">
        <v>896</v>
      </c>
      <c r="C537" t="s">
        <v>897</v>
      </c>
      <c r="D537">
        <v>4</v>
      </c>
      <c r="E537" t="s">
        <v>898</v>
      </c>
      <c r="H537" t="s">
        <v>776</v>
      </c>
      <c r="I537" t="s">
        <v>468</v>
      </c>
      <c r="J537">
        <v>5</v>
      </c>
    </row>
    <row r="538" spans="9:10" ht="13.5">
      <c r="I538" t="s">
        <v>469</v>
      </c>
      <c r="J538">
        <v>4</v>
      </c>
    </row>
    <row r="539" spans="9:11" ht="13.5">
      <c r="I539" t="s">
        <v>470</v>
      </c>
      <c r="J539">
        <v>1</v>
      </c>
      <c r="K539" t="s">
        <v>888</v>
      </c>
    </row>
    <row r="540" spans="9:11" ht="13.5">
      <c r="I540" t="s">
        <v>361</v>
      </c>
      <c r="J540">
        <v>1</v>
      </c>
      <c r="K540" t="s">
        <v>888</v>
      </c>
    </row>
    <row r="541" spans="9:11" ht="13.5">
      <c r="I541" t="s">
        <v>887</v>
      </c>
      <c r="J541">
        <v>3</v>
      </c>
      <c r="K541" t="s">
        <v>888</v>
      </c>
    </row>
    <row r="542" spans="9:11" ht="13.5">
      <c r="I542" t="s">
        <v>886</v>
      </c>
      <c r="J542">
        <v>1</v>
      </c>
      <c r="K542" t="s">
        <v>41</v>
      </c>
    </row>
    <row r="543" ht="13.5">
      <c r="J543" s="18">
        <f>SUM(J536:J542)</f>
        <v>32</v>
      </c>
    </row>
    <row r="545" spans="8:11" ht="13.5">
      <c r="H545" s="10" t="s">
        <v>602</v>
      </c>
      <c r="I545" t="s">
        <v>603</v>
      </c>
      <c r="K545" t="s">
        <v>604</v>
      </c>
    </row>
    <row r="548" spans="8:11" ht="13.5">
      <c r="H548" s="10" t="s">
        <v>516</v>
      </c>
      <c r="I548" t="s">
        <v>517</v>
      </c>
      <c r="J548">
        <v>2</v>
      </c>
      <c r="K548" t="s">
        <v>831</v>
      </c>
    </row>
    <row r="549" spans="8:10" ht="13.5">
      <c r="H549" t="s">
        <v>767</v>
      </c>
      <c r="I549" t="s">
        <v>918</v>
      </c>
      <c r="J549">
        <v>3</v>
      </c>
    </row>
    <row r="550" spans="9:10" ht="13.5">
      <c r="I550" s="20" t="s">
        <v>917</v>
      </c>
      <c r="J550">
        <v>1</v>
      </c>
    </row>
    <row r="553" spans="8:11" ht="13.5">
      <c r="H553" s="10" t="s">
        <v>580</v>
      </c>
      <c r="I553" t="s">
        <v>581</v>
      </c>
      <c r="J553">
        <v>1</v>
      </c>
      <c r="K553" t="s">
        <v>172</v>
      </c>
    </row>
    <row r="556" spans="8:10" ht="13.5">
      <c r="H556" s="10" t="s">
        <v>823</v>
      </c>
      <c r="I556" t="s">
        <v>822</v>
      </c>
      <c r="J556">
        <v>1</v>
      </c>
    </row>
    <row r="559" spans="8:10" ht="13.5">
      <c r="H559" s="10" t="s">
        <v>594</v>
      </c>
      <c r="I559" t="s">
        <v>405</v>
      </c>
      <c r="J559">
        <v>1</v>
      </c>
    </row>
    <row r="561" spans="8:11" ht="13.5">
      <c r="H561" s="10" t="s">
        <v>595</v>
      </c>
      <c r="I561" s="5" t="s">
        <v>596</v>
      </c>
      <c r="J561" s="5">
        <v>2</v>
      </c>
      <c r="K561" s="5" t="s">
        <v>597</v>
      </c>
    </row>
    <row r="562" spans="9:10" ht="13.5">
      <c r="I562" t="s">
        <v>668</v>
      </c>
      <c r="J562">
        <v>1</v>
      </c>
    </row>
    <row r="571" ht="13.5">
      <c r="H571" s="7"/>
    </row>
    <row r="573" spans="8:10" ht="13.5">
      <c r="H573" s="15" t="s">
        <v>732</v>
      </c>
      <c r="J573">
        <f>SUM(J204:J572)-J318-J543-J507-J390</f>
        <v>368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9" sqref="A19:E20"/>
    </sheetView>
  </sheetViews>
  <sheetFormatPr defaultColWidth="8.88671875" defaultRowHeight="13.5"/>
  <cols>
    <col min="3" max="3" width="44.4453125" style="0" customWidth="1"/>
    <col min="4" max="4" width="17.6640625" style="0" customWidth="1"/>
  </cols>
  <sheetData>
    <row r="1" ht="14.25" thickBot="1">
      <c r="A1" s="3" t="s">
        <v>636</v>
      </c>
    </row>
    <row r="2" spans="2:4" ht="15" thickBot="1" thickTop="1">
      <c r="B2" s="2" t="s">
        <v>691</v>
      </c>
      <c r="C2" s="2" t="s">
        <v>0</v>
      </c>
      <c r="D2" s="2" t="s">
        <v>701</v>
      </c>
    </row>
    <row r="3" spans="2:3" ht="14.25" thickTop="1">
      <c r="B3" s="4" t="s">
        <v>637</v>
      </c>
      <c r="C3" t="s">
        <v>621</v>
      </c>
    </row>
    <row r="4" ht="13.5">
      <c r="C4" t="s">
        <v>622</v>
      </c>
    </row>
    <row r="5" ht="13.5">
      <c r="C5" t="s">
        <v>623</v>
      </c>
    </row>
    <row r="6" ht="13.5">
      <c r="C6" t="s">
        <v>624</v>
      </c>
    </row>
    <row r="7" ht="13.5">
      <c r="C7" t="s">
        <v>625</v>
      </c>
    </row>
    <row r="8" ht="13.5">
      <c r="C8" t="s">
        <v>626</v>
      </c>
    </row>
    <row r="9" ht="13.5">
      <c r="C9" t="s">
        <v>627</v>
      </c>
    </row>
    <row r="10" ht="13.5">
      <c r="C10" t="s">
        <v>700</v>
      </c>
    </row>
    <row r="11" ht="13.5">
      <c r="C11" t="s">
        <v>628</v>
      </c>
    </row>
    <row r="12" ht="13.5">
      <c r="C12" t="s">
        <v>629</v>
      </c>
    </row>
    <row r="13" ht="13.5">
      <c r="C13" t="s">
        <v>630</v>
      </c>
    </row>
    <row r="14" ht="13.5">
      <c r="C14" t="s">
        <v>631</v>
      </c>
    </row>
    <row r="15" ht="13.5">
      <c r="C15" t="s">
        <v>632</v>
      </c>
    </row>
    <row r="16" ht="13.5">
      <c r="C16" t="s">
        <v>633</v>
      </c>
    </row>
    <row r="17" ht="13.5">
      <c r="C17" t="s">
        <v>634</v>
      </c>
    </row>
    <row r="18" ht="13.5">
      <c r="C18" t="s">
        <v>635</v>
      </c>
    </row>
    <row r="23" spans="2:4" ht="13.5">
      <c r="B23" s="4" t="s">
        <v>689</v>
      </c>
      <c r="C23" s="13" t="s">
        <v>693</v>
      </c>
      <c r="D23" t="s">
        <v>692</v>
      </c>
    </row>
    <row r="24" spans="3:4" ht="13.5">
      <c r="C24" s="13" t="s">
        <v>690</v>
      </c>
      <c r="D24" t="s">
        <v>694</v>
      </c>
    </row>
    <row r="25" spans="3:4" ht="13.5">
      <c r="C25" t="s">
        <v>695</v>
      </c>
      <c r="D25" t="s">
        <v>696</v>
      </c>
    </row>
    <row r="26" spans="3:4" ht="13.5">
      <c r="C26" s="14" t="s">
        <v>697</v>
      </c>
      <c r="D26" t="s">
        <v>698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C11" sqref="C11"/>
    </sheetView>
  </sheetViews>
  <sheetFormatPr defaultColWidth="8.88671875" defaultRowHeight="13.5"/>
  <cols>
    <col min="2" max="2" width="14.3359375" style="0" customWidth="1"/>
    <col min="3" max="3" width="26.4453125" style="0" customWidth="1"/>
    <col min="5" max="5" width="9.99609375" style="0" customWidth="1"/>
  </cols>
  <sheetData>
    <row r="1" ht="13.5">
      <c r="A1" t="s">
        <v>670</v>
      </c>
    </row>
    <row r="3" ht="14.25" thickBot="1">
      <c r="A3" s="3" t="s">
        <v>103</v>
      </c>
    </row>
    <row r="4" spans="2:5" ht="15" thickBot="1" thickTop="1">
      <c r="B4" s="11" t="s">
        <v>11</v>
      </c>
      <c r="C4" s="11" t="s">
        <v>0</v>
      </c>
      <c r="D4" s="11" t="s">
        <v>1</v>
      </c>
      <c r="E4" s="11" t="s">
        <v>5</v>
      </c>
    </row>
    <row r="5" spans="2:4" ht="14.25" thickTop="1">
      <c r="B5" s="10" t="s">
        <v>672</v>
      </c>
      <c r="C5" t="s">
        <v>673</v>
      </c>
      <c r="D5">
        <v>2</v>
      </c>
    </row>
    <row r="6" spans="2:4" ht="13.5">
      <c r="B6" s="10" t="s">
        <v>675</v>
      </c>
      <c r="C6" t="s">
        <v>676</v>
      </c>
      <c r="D6">
        <v>1</v>
      </c>
    </row>
    <row r="7" spans="2:4" ht="13.5">
      <c r="B7" s="10" t="s">
        <v>671</v>
      </c>
      <c r="C7" t="s">
        <v>677</v>
      </c>
      <c r="D7">
        <v>1</v>
      </c>
    </row>
    <row r="8" spans="2:4" ht="13.5">
      <c r="B8" s="7"/>
      <c r="C8" t="s">
        <v>674</v>
      </c>
      <c r="D8">
        <v>2</v>
      </c>
    </row>
    <row r="9" spans="2:4" ht="13.5">
      <c r="B9" s="10" t="s">
        <v>456</v>
      </c>
      <c r="C9" t="s">
        <v>875</v>
      </c>
      <c r="D9">
        <v>1</v>
      </c>
    </row>
    <row r="10" spans="2:5" ht="13.5">
      <c r="B10" s="10" t="s">
        <v>717</v>
      </c>
      <c r="C10" t="s">
        <v>718</v>
      </c>
      <c r="D10">
        <v>2</v>
      </c>
      <c r="E10" t="s">
        <v>837</v>
      </c>
    </row>
    <row r="11" spans="3:4" ht="13.5">
      <c r="C11">
        <v>13</v>
      </c>
      <c r="D11">
        <v>4</v>
      </c>
    </row>
    <row r="16" ht="14.25" thickBot="1">
      <c r="A16" s="3" t="s">
        <v>2</v>
      </c>
    </row>
    <row r="17" spans="2:5" ht="15" thickBot="1" thickTop="1">
      <c r="B17" s="2" t="s">
        <v>49</v>
      </c>
      <c r="C17" s="2" t="s">
        <v>3</v>
      </c>
      <c r="D17" s="2" t="s">
        <v>1</v>
      </c>
      <c r="E17" s="2" t="s">
        <v>50</v>
      </c>
    </row>
    <row r="18" spans="2:4" ht="14.25" thickTop="1">
      <c r="B18" s="10" t="s">
        <v>678</v>
      </c>
      <c r="C18" t="s">
        <v>679</v>
      </c>
      <c r="D18">
        <v>1</v>
      </c>
    </row>
    <row r="19" spans="3:4" ht="13.5">
      <c r="C19" t="s">
        <v>680</v>
      </c>
      <c r="D19">
        <v>1</v>
      </c>
    </row>
    <row r="20" spans="3:4" ht="13.5">
      <c r="C20" t="s">
        <v>681</v>
      </c>
      <c r="D20">
        <v>1</v>
      </c>
    </row>
    <row r="21" spans="3:4" ht="13.5">
      <c r="C21" t="s">
        <v>682</v>
      </c>
      <c r="D21">
        <v>1</v>
      </c>
    </row>
    <row r="22" spans="3:4" ht="13.5">
      <c r="C22" t="s">
        <v>683</v>
      </c>
      <c r="D22">
        <v>1</v>
      </c>
    </row>
    <row r="23" spans="3:4" ht="13.5">
      <c r="C23" t="s">
        <v>684</v>
      </c>
      <c r="D23">
        <v>1</v>
      </c>
    </row>
    <row r="24" spans="3:4" ht="13.5">
      <c r="C24" t="s">
        <v>708</v>
      </c>
      <c r="D24">
        <v>1</v>
      </c>
    </row>
    <row r="25" spans="3:4" ht="13.5">
      <c r="C25" t="s">
        <v>709</v>
      </c>
      <c r="D25">
        <v>2</v>
      </c>
    </row>
    <row r="34" spans="2:4" ht="13.5">
      <c r="B34" s="10" t="s">
        <v>685</v>
      </c>
      <c r="C34" t="s">
        <v>686</v>
      </c>
      <c r="D34">
        <v>8</v>
      </c>
    </row>
    <row r="35" spans="3:5" ht="13.5">
      <c r="C35" t="s">
        <v>687</v>
      </c>
      <c r="D35">
        <v>9</v>
      </c>
      <c r="E35" t="s">
        <v>688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my</cp:lastModifiedBy>
  <dcterms:created xsi:type="dcterms:W3CDTF">2007-10-03T17:05:05Z</dcterms:created>
  <dcterms:modified xsi:type="dcterms:W3CDTF">2008-02-02T15:09:45Z</dcterms:modified>
  <cp:category/>
  <cp:version/>
  <cp:contentType/>
  <cp:contentStatus/>
</cp:coreProperties>
</file>